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12.xml" ContentType="application/vnd.ms-excel.controlproperties+xml"/>
  <Override PartName="/xl/ctrlProps/ctrlProp14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1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pnertregoe-my.sharepoint.com/personal/wstottler_kepner-tregoe_com/Documents/01 Current Projects/Badges/Application Review Criteria/Application Guides - learners/Jan 2024 versions/"/>
    </mc:Choice>
  </mc:AlternateContent>
  <xr:revisionPtr revIDLastSave="31" documentId="13_ncr:4000b_{22512EF3-CDE0-44C9-8F3E-C79BE4B92388}" xr6:coauthVersionLast="47" xr6:coauthVersionMax="47" xr10:uidLastSave="{A4448538-B77F-478A-894A-73BE3DD62DD8}"/>
  <bookViews>
    <workbookView xWindow="-27015" yWindow="225" windowWidth="25785" windowHeight="14865" xr2:uid="{00000000-000D-0000-FFFF-FFFF00000000}"/>
  </bookViews>
  <sheets>
    <sheet name="PPA Application Criteria" sheetId="1" r:id="rId1"/>
  </sheets>
  <definedNames>
    <definedName name="_xlnm.Print_Area" localSheetId="0">'PPA Application Criteria'!$C$3:$E$41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1" i="1"/>
  <c r="F26" i="1"/>
  <c r="F17" i="1"/>
  <c r="F9" i="1"/>
  <c r="F22" i="1"/>
  <c r="F14" i="1"/>
  <c r="F4" i="1"/>
  <c r="H3" i="1"/>
  <c r="G3" i="1"/>
  <c r="C1" i="1" s="1"/>
</calcChain>
</file>

<file path=xl/sharedStrings.xml><?xml version="1.0" encoding="utf-8"?>
<sst xmlns="http://schemas.openxmlformats.org/spreadsheetml/2006/main" count="34" uniqueCount="34">
  <si>
    <r>
      <t>1.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 xml:space="preserve">State the Action - Your Action Statement should… 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</si>
  <si>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Contain the action and end result to be protected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</si>
  <si>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Be short and precise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</si>
  <si>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 xml:space="preserve">(optional) Include timeframe and cost 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</si>
  <si>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at least one Possible Cause for each Potential Problem</t>
    </r>
  </si>
  <si>
    <r>
      <t>§</t>
    </r>
    <r>
      <rPr>
        <sz val="10"/>
        <color indexed="8"/>
        <rFont val="Times New Roman"/>
        <family val="1"/>
      </rPr>
      <t>      Indicate resources and time required for implementing each Preventive Action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</si>
  <si>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the action(s) needed to minimize the impact if the Potential Problem happens (to recover quickly, cheaply, effectively)</t>
    </r>
  </si>
  <si>
    <r>
      <t>§</t>
    </r>
    <r>
      <rPr>
        <sz val="10"/>
        <color indexed="8"/>
        <rFont val="Times New Roman"/>
        <family val="1"/>
      </rPr>
      <t>      Indicate resources and time required for implementing each Contingent Action</t>
    </r>
  </si>
  <si>
    <r>
      <t>§</t>
    </r>
    <r>
      <rPr>
        <sz val="10"/>
        <color indexed="8"/>
        <rFont val="Times New Roman"/>
        <family val="1"/>
      </rPr>
      <t>      Indicate the person or system that will initiate the contingent action</t>
    </r>
  </si>
  <si>
    <r>
      <t>§</t>
    </r>
    <r>
      <rPr>
        <sz val="10"/>
        <color indexed="8"/>
        <rFont val="Times New Roman"/>
        <family val="1"/>
      </rPr>
      <t>      Indicate whether the trigger is automatic or manual</t>
    </r>
  </si>
  <si>
    <r>
      <t>5.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 xml:space="preserve">Consider Causes for the Potential Problem - Your Causes should… </t>
    </r>
  </si>
  <si>
    <r>
      <t>6.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>Take Actions to Address Likely Causes - Your Preventive Action Statements should…</t>
    </r>
  </si>
  <si>
    <r>
      <t>8.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>Set Triggers for Contingent Actions - Your Triggers should…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</si>
  <si>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Identify specific future undesirable deviations related to this action, where things could go worse than expected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</si>
  <si>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List future potential problems in object/deviation format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</si>
  <si>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Separate and clarify specific threats that could come from each future problem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</si>
  <si>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Contain Probability information for each concern indicates how likely it is to occur, including a brief description of likelihood (using H/M/L)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</si>
  <si>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the order in which concern(s) will be addressed based on the combination of Probability and Seriousness information</t>
    </r>
  </si>
  <si>
    <t>4.      Set Priority using Assess the Threat - Your prioritization should…</t>
  </si>
  <si>
    <t>3.      Set Priority from Knowledge &amp; Experience - Your prioritization should…</t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</si>
  <si>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priority order with asterisks or numbers</t>
    </r>
  </si>
  <si>
    <r>
      <t>2.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 xml:space="preserve">List Potential Problems - Your Potential Problems should… </t>
    </r>
  </si>
  <si>
    <r>
      <t>§</t>
    </r>
    <r>
      <rPr>
        <sz val="7"/>
        <color indexed="8"/>
        <rFont val="Times New Roman"/>
        <family val="1"/>
      </rPr>
      <t xml:space="preserve">         </t>
    </r>
    <r>
      <rPr>
        <sz val="10"/>
        <color indexed="8"/>
        <rFont val="Times New Roman"/>
        <family val="1"/>
      </rPr>
      <t>Include an explanation of how each cause could create the potential problem (object/deviation format)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</si>
  <si>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the action(s) needed to reduce or prevent or reduce the chances of a Likely Cause happening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</si>
  <si>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who will be responsible for implementing each Preventive Action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</si>
  <si>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who will be responsible for implementing each Contingent Action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</si>
  <si>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Contain Seriousness information for each concern indicates how damaging it will be if it occurs including a brief description of damage 
           (using H/M/L)</t>
    </r>
  </si>
  <si>
    <t>7.     Prepare Actions to Reduce Likely Impact - Your Contingent Action Statements should…</t>
  </si>
  <si>
    <r>
      <t>§</t>
    </r>
    <r>
      <rPr>
        <sz val="7"/>
        <rFont val="Times New Roman"/>
        <family val="1"/>
      </rPr>
      <t>        </t>
    </r>
    <r>
      <rPr>
        <sz val="10"/>
        <rFont val="Times New Roman"/>
        <family val="1"/>
      </rPr>
      <t>Indicate a specific event or data point for each potential problem that will indicate if/when it happens</t>
    </r>
  </si>
  <si>
    <r>
      <t>§</t>
    </r>
    <r>
      <rPr>
        <sz val="7"/>
        <rFont val="Times New Roman"/>
        <family val="1"/>
      </rPr>
      <t>        </t>
    </r>
    <r>
      <rPr>
        <sz val="10"/>
        <rFont val="Times New Roman"/>
        <family val="1"/>
      </rPr>
      <t>Indicate which contingent action(s) will be triggered if the potential problem occurs</t>
    </r>
  </si>
  <si>
    <t>POTENTIAL PROBLEM ANALYSIS - Application Guide</t>
  </si>
  <si>
    <t>©Copyright 2024 Kepner-Tregoe, Inc.  All Rights Reserved.</t>
  </si>
  <si>
    <t>TOTAL</t>
  </si>
  <si>
    <t xml:space="preserve"> %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</si>
</sst>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7"/>
      <name val="Times New Roman"/>
      <family val="1"/>
    </font>
    <font>
      <b/>
      <i/>
      <sz val="14"/>
      <name val="Arial"/>
      <family val="2"/>
    </font>
    <font>
      <sz val="10"/>
      <color indexed="8"/>
      <name val="Times New Roman"/>
      <family val="1"/>
    </font>
    <font>
      <sz val="10"/>
      <name val="Wingdings"/>
      <charset val="2"/>
    </font>
    <font>
      <sz val="7"/>
      <name val="Times New Roman"/>
      <family val="1"/>
    </font>
    <font>
      <sz val="10"/>
      <color indexed="8"/>
      <name val="Wingdings"/>
      <charset val="2"/>
    </font>
    <font>
      <sz val="7"/>
      <color indexed="8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i/>
      <sz val="8"/>
      <name val="Arial"/>
      <family val="2"/>
    </font>
    <font>
      <sz val="10"/>
      <name val="Courier New"/>
      <family val="3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 indent="2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vertical="top" wrapText="1" indent="2"/>
    </xf>
    <xf numFmtId="0" fontId="8" fillId="0" borderId="0" xfId="0" applyFont="1" applyAlignment="1">
      <alignment horizontal="left" indent="3"/>
    </xf>
    <xf numFmtId="0" fontId="6" fillId="0" borderId="0" xfId="0" applyFont="1" applyAlignment="1">
      <alignment horizontal="left" vertical="top" wrapText="1" indent="3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 indent="3"/>
    </xf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right" vertical="top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 indent="3"/>
    </xf>
    <xf numFmtId="0" fontId="15" fillId="0" borderId="0" xfId="0" applyFont="1" applyAlignment="1">
      <alignment horizontal="left" vertical="top" wrapText="1" indent="5"/>
    </xf>
    <xf numFmtId="1" fontId="16" fillId="2" borderId="0" xfId="0" applyNumberFormat="1" applyFont="1" applyFill="1" applyAlignment="1">
      <alignment horizontal="right" vertical="top"/>
    </xf>
    <xf numFmtId="0" fontId="16" fillId="2" borderId="0" xfId="0" applyFont="1" applyFill="1" applyAlignment="1">
      <alignment horizontal="left" vertical="top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top" wrapText="1" indent="3"/>
    </xf>
    <xf numFmtId="0" fontId="0" fillId="0" borderId="0" xfId="0" applyAlignment="1">
      <alignment horizontal="left" vertical="top" wrapText="1" indent="1"/>
    </xf>
    <xf numFmtId="0" fontId="8" fillId="0" borderId="0" xfId="0" applyFont="1"/>
    <xf numFmtId="0" fontId="8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18"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23" lockText="1" noThreeD="1"/>
</file>

<file path=xl/ctrlProps/ctrlProp10.xml><?xml version="1.0" encoding="utf-8"?>
<formControlPr xmlns="http://schemas.microsoft.com/office/spreadsheetml/2009/9/main" objectType="CheckBox" fmlaLink="$G$19" lockText="1" noThreeD="1"/>
</file>

<file path=xl/ctrlProps/ctrlProp11.xml><?xml version="1.0" encoding="utf-8"?>
<formControlPr xmlns="http://schemas.microsoft.com/office/spreadsheetml/2009/9/main" objectType="CheckBox" fmlaLink="$G$20" lockText="1" noThreeD="1"/>
</file>

<file path=xl/ctrlProps/ctrlProp12.xml><?xml version="1.0" encoding="utf-8"?>
<formControlPr xmlns="http://schemas.microsoft.com/office/spreadsheetml/2009/9/main" objectType="CheckBox" fmlaLink="$G$15" lockText="1" noThreeD="1"/>
</file>

<file path=xl/ctrlProps/ctrlProp13.xml><?xml version="1.0" encoding="utf-8"?>
<formControlPr xmlns="http://schemas.microsoft.com/office/spreadsheetml/2009/9/main" objectType="CheckBox" fmlaLink="$G$24" lockText="1" noThreeD="1"/>
</file>

<file path=xl/ctrlProps/ctrlProp14.xml><?xml version="1.0" encoding="utf-8"?>
<formControlPr xmlns="http://schemas.microsoft.com/office/spreadsheetml/2009/9/main" objectType="CheckBox" fmlaLink="$G$28" lockText="1" noThreeD="1"/>
</file>

<file path=xl/ctrlProps/ctrlProp15.xml><?xml version="1.0" encoding="utf-8"?>
<formControlPr xmlns="http://schemas.microsoft.com/office/spreadsheetml/2009/9/main" objectType="CheckBox" fmlaLink="$G$29" lockText="1" noThreeD="1"/>
</file>

<file path=xl/ctrlProps/ctrlProp16.xml><?xml version="1.0" encoding="utf-8"?>
<formControlPr xmlns="http://schemas.microsoft.com/office/spreadsheetml/2009/9/main" objectType="CheckBox" fmlaLink="$G$32" lockText="1" noThreeD="1"/>
</file>

<file path=xl/ctrlProps/ctrlProp17.xml><?xml version="1.0" encoding="utf-8"?>
<formControlPr xmlns="http://schemas.microsoft.com/office/spreadsheetml/2009/9/main" objectType="CheckBox" fmlaLink="$G$33" lockText="1" noThreeD="1"/>
</file>

<file path=xl/ctrlProps/ctrlProp18.xml><?xml version="1.0" encoding="utf-8"?>
<formControlPr xmlns="http://schemas.microsoft.com/office/spreadsheetml/2009/9/main" objectType="CheckBox" fmlaLink="$G$34" lockText="1" noThreeD="1"/>
</file>

<file path=xl/ctrlProps/ctrlProp19.xml><?xml version="1.0" encoding="utf-8"?>
<formControlPr xmlns="http://schemas.microsoft.com/office/spreadsheetml/2009/9/main" objectType="CheckBox" fmlaLink="$G$37" lockText="1" noThreeD="1"/>
</file>

<file path=xl/ctrlProps/ctrlProp2.xml><?xml version="1.0" encoding="utf-8"?>
<formControlPr xmlns="http://schemas.microsoft.com/office/spreadsheetml/2009/9/main" objectType="CheckBox" fmlaLink="$G$27" lockText="1" noThreeD="1"/>
</file>

<file path=xl/ctrlProps/ctrlProp20.xml><?xml version="1.0" encoding="utf-8"?>
<formControlPr xmlns="http://schemas.microsoft.com/office/spreadsheetml/2009/9/main" objectType="CheckBox" fmlaLink="$G$38" lockText="1" noThreeD="1"/>
</file>

<file path=xl/ctrlProps/ctrlProp21.xml><?xml version="1.0" encoding="utf-8"?>
<formControlPr xmlns="http://schemas.microsoft.com/office/spreadsheetml/2009/9/main" objectType="CheckBox" fmlaLink="$G$39" lockText="1" noThreeD="1"/>
</file>

<file path=xl/ctrlProps/ctrlProp22.xml><?xml version="1.0" encoding="utf-8"?>
<formControlPr xmlns="http://schemas.microsoft.com/office/spreadsheetml/2009/9/main" objectType="CheckBox" fmlaLink="$G$40" lockText="1" noThreeD="1"/>
</file>

<file path=xl/ctrlProps/ctrlProp3.xml><?xml version="1.0" encoding="utf-8"?>
<formControlPr xmlns="http://schemas.microsoft.com/office/spreadsheetml/2009/9/main" objectType="CheckBox" fmlaLink="$G$5" lockText="1" noThreeD="1"/>
</file>

<file path=xl/ctrlProps/ctrlProp4.xml><?xml version="1.0" encoding="utf-8"?>
<formControlPr xmlns="http://schemas.microsoft.com/office/spreadsheetml/2009/9/main" objectType="CheckBox" fmlaLink="$G$6" lockText="1" noThreeD="1"/>
</file>

<file path=xl/ctrlProps/ctrlProp5.xml><?xml version="1.0" encoding="utf-8"?>
<formControlPr xmlns="http://schemas.microsoft.com/office/spreadsheetml/2009/9/main" objectType="CheckBox" fmlaLink="$G$7" lockText="1" noThreeD="1"/>
</file>

<file path=xl/ctrlProps/ctrlProp6.xml><?xml version="1.0" encoding="utf-8"?>
<formControlPr xmlns="http://schemas.microsoft.com/office/spreadsheetml/2009/9/main" objectType="CheckBox" fmlaLink="$G$10" lockText="1" noThreeD="1"/>
</file>

<file path=xl/ctrlProps/ctrlProp7.xml><?xml version="1.0" encoding="utf-8"?>
<formControlPr xmlns="http://schemas.microsoft.com/office/spreadsheetml/2009/9/main" objectType="CheckBox" fmlaLink="$G$11" lockText="1" noThreeD="1"/>
</file>

<file path=xl/ctrlProps/ctrlProp8.xml><?xml version="1.0" encoding="utf-8"?>
<formControlPr xmlns="http://schemas.microsoft.com/office/spreadsheetml/2009/9/main" objectType="CheckBox" fmlaLink="$G$12" lockText="1" noThreeD="1"/>
</file>

<file path=xl/ctrlProps/ctrlProp9.xml><?xml version="1.0" encoding="utf-8"?>
<formControlPr xmlns="http://schemas.microsoft.com/office/spreadsheetml/2009/9/main" objectType="CheckBox" fmlaLink="$G$18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471122</xdr:colOff>
      <xdr:row>1</xdr:row>
      <xdr:rowOff>38832</xdr:rowOff>
    </xdr:from>
    <xdr:to>
      <xdr:col>3</xdr:col>
      <xdr:colOff>908540</xdr:colOff>
      <xdr:row>1</xdr:row>
      <xdr:rowOff>468697</xdr:rowOff>
    </xdr:to>
    <xdr:pic>
      <xdr:nvPicPr>
        <xdr:cNvPr id="1454" name="Picture 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6814" y="200024"/>
          <a:ext cx="437418" cy="429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21</xdr:row>
          <xdr:rowOff>209550</xdr:rowOff>
        </xdr:from>
        <xdr:to>
          <xdr:col>1</xdr:col>
          <xdr:colOff>314325</xdr:colOff>
          <xdr:row>23</xdr:row>
          <xdr:rowOff>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25</xdr:row>
          <xdr:rowOff>209550</xdr:rowOff>
        </xdr:from>
        <xdr:to>
          <xdr:col>1</xdr:col>
          <xdr:colOff>314325</xdr:colOff>
          <xdr:row>27</xdr:row>
          <xdr:rowOff>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</xdr:row>
          <xdr:rowOff>180975</xdr:rowOff>
        </xdr:from>
        <xdr:to>
          <xdr:col>1</xdr:col>
          <xdr:colOff>314325</xdr:colOff>
          <xdr:row>4</xdr:row>
          <xdr:rowOff>190500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</xdr:row>
          <xdr:rowOff>161925</xdr:rowOff>
        </xdr:from>
        <xdr:to>
          <xdr:col>1</xdr:col>
          <xdr:colOff>314325</xdr:colOff>
          <xdr:row>5</xdr:row>
          <xdr:rowOff>180975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</xdr:row>
          <xdr:rowOff>152400</xdr:rowOff>
        </xdr:from>
        <xdr:to>
          <xdr:col>1</xdr:col>
          <xdr:colOff>314325</xdr:colOff>
          <xdr:row>6</xdr:row>
          <xdr:rowOff>190500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8</xdr:row>
          <xdr:rowOff>190500</xdr:rowOff>
        </xdr:from>
        <xdr:to>
          <xdr:col>1</xdr:col>
          <xdr:colOff>314325</xdr:colOff>
          <xdr:row>9</xdr:row>
          <xdr:rowOff>180975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9</xdr:row>
          <xdr:rowOff>161925</xdr:rowOff>
        </xdr:from>
        <xdr:to>
          <xdr:col>1</xdr:col>
          <xdr:colOff>314325</xdr:colOff>
          <xdr:row>10</xdr:row>
          <xdr:rowOff>180975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10</xdr:row>
          <xdr:rowOff>161925</xdr:rowOff>
        </xdr:from>
        <xdr:to>
          <xdr:col>1</xdr:col>
          <xdr:colOff>314325</xdr:colOff>
          <xdr:row>11</xdr:row>
          <xdr:rowOff>190500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161925</xdr:rowOff>
        </xdr:from>
        <xdr:to>
          <xdr:col>1</xdr:col>
          <xdr:colOff>314325</xdr:colOff>
          <xdr:row>18</xdr:row>
          <xdr:rowOff>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17</xdr:row>
          <xdr:rowOff>171450</xdr:rowOff>
        </xdr:from>
        <xdr:to>
          <xdr:col>1</xdr:col>
          <xdr:colOff>314325</xdr:colOff>
          <xdr:row>18</xdr:row>
          <xdr:rowOff>200025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18</xdr:row>
          <xdr:rowOff>333375</xdr:rowOff>
        </xdr:from>
        <xdr:to>
          <xdr:col>1</xdr:col>
          <xdr:colOff>314325</xdr:colOff>
          <xdr:row>19</xdr:row>
          <xdr:rowOff>190500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171450</xdr:rowOff>
        </xdr:from>
        <xdr:to>
          <xdr:col>1</xdr:col>
          <xdr:colOff>314325</xdr:colOff>
          <xdr:row>14</xdr:row>
          <xdr:rowOff>190500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22</xdr:row>
          <xdr:rowOff>161925</xdr:rowOff>
        </xdr:from>
        <xdr:to>
          <xdr:col>1</xdr:col>
          <xdr:colOff>314325</xdr:colOff>
          <xdr:row>24</xdr:row>
          <xdr:rowOff>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26</xdr:row>
          <xdr:rowOff>161925</xdr:rowOff>
        </xdr:from>
        <xdr:to>
          <xdr:col>1</xdr:col>
          <xdr:colOff>314325</xdr:colOff>
          <xdr:row>27</xdr:row>
          <xdr:rowOff>161925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27</xdr:row>
          <xdr:rowOff>142875</xdr:rowOff>
        </xdr:from>
        <xdr:to>
          <xdr:col>1</xdr:col>
          <xdr:colOff>314325</xdr:colOff>
          <xdr:row>28</xdr:row>
          <xdr:rowOff>161925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30</xdr:row>
          <xdr:rowOff>190500</xdr:rowOff>
        </xdr:from>
        <xdr:to>
          <xdr:col>1</xdr:col>
          <xdr:colOff>314325</xdr:colOff>
          <xdr:row>31</xdr:row>
          <xdr:rowOff>190500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31</xdr:row>
          <xdr:rowOff>161925</xdr:rowOff>
        </xdr:from>
        <xdr:to>
          <xdr:col>1</xdr:col>
          <xdr:colOff>314325</xdr:colOff>
          <xdr:row>32</xdr:row>
          <xdr:rowOff>190500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32</xdr:row>
          <xdr:rowOff>161925</xdr:rowOff>
        </xdr:from>
        <xdr:to>
          <xdr:col>1</xdr:col>
          <xdr:colOff>314325</xdr:colOff>
          <xdr:row>34</xdr:row>
          <xdr:rowOff>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35</xdr:row>
          <xdr:rowOff>200025</xdr:rowOff>
        </xdr:from>
        <xdr:to>
          <xdr:col>1</xdr:col>
          <xdr:colOff>314325</xdr:colOff>
          <xdr:row>37</xdr:row>
          <xdr:rowOff>9525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36</xdr:row>
          <xdr:rowOff>171450</xdr:rowOff>
        </xdr:from>
        <xdr:to>
          <xdr:col>1</xdr:col>
          <xdr:colOff>314325</xdr:colOff>
          <xdr:row>38</xdr:row>
          <xdr:rowOff>9525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37</xdr:row>
          <xdr:rowOff>171450</xdr:rowOff>
        </xdr:from>
        <xdr:to>
          <xdr:col>1</xdr:col>
          <xdr:colOff>314325</xdr:colOff>
          <xdr:row>39</xdr:row>
          <xdr:rowOff>9525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38</xdr:row>
          <xdr:rowOff>152400</xdr:rowOff>
        </xdr:from>
        <xdr:to>
          <xdr:col>1</xdr:col>
          <xdr:colOff>314325</xdr:colOff>
          <xdr:row>39</xdr:row>
          <xdr:rowOff>190500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4990734</xdr:colOff>
      <xdr:row>1</xdr:row>
      <xdr:rowOff>132778</xdr:rowOff>
    </xdr:from>
    <xdr:to>
      <xdr:col>4</xdr:col>
      <xdr:colOff>5940862</xdr:colOff>
      <xdr:row>2</xdr:row>
      <xdr:rowOff>37655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792" y="293970"/>
          <a:ext cx="950128" cy="439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1</xdr:row>
      <xdr:rowOff>65943</xdr:rowOff>
    </xdr:from>
    <xdr:to>
      <xdr:col>3</xdr:col>
      <xdr:colOff>191457</xdr:colOff>
      <xdr:row>2</xdr:row>
      <xdr:rowOff>62728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4269" y="227135"/>
          <a:ext cx="1634861" cy="531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1"/>
  <sheetViews>
    <sheetView showGridLines="0" tabSelected="1" zoomScale="130" zoomScaleNormal="130" workbookViewId="0">
      <pane ySplit="1" topLeftCell="A2" activePane="bottomLeft" state="frozen"/>
      <selection pane="bottomLeft" activeCell="C7" sqref="C7:E7"/>
    </sheetView>
  </sheetViews>
  <sheetFormatPr defaultRowHeight="12.75" x14ac:dyDescent="0.2"/>
  <cols>
    <col min="1" max="1" width="2.5703125" style="2" customWidth="1"/>
    <col min="2" max="2" width="5.140625" style="2" customWidth="1"/>
    <col min="3" max="3" width="20.7109375" style="5" customWidth="1"/>
    <col min="4" max="4" width="16.5703125" style="2" customWidth="1"/>
    <col min="5" max="5" width="90.85546875" style="2" customWidth="1"/>
    <col min="6" max="6" width="8" style="2" hidden="1" customWidth="1"/>
    <col min="7" max="7" width="8.28515625" style="2" hidden="1" customWidth="1"/>
    <col min="8" max="8" width="0" style="2" hidden="1" customWidth="1"/>
    <col min="9" max="16384" width="9.140625" style="2"/>
  </cols>
  <sheetData>
    <row r="1" spans="2:8" x14ac:dyDescent="0.2">
      <c r="C1" s="21">
        <f>(G3/22)*100</f>
        <v>0</v>
      </c>
      <c r="D1" s="22" t="s">
        <v>33</v>
      </c>
    </row>
    <row r="2" spans="2:8" s="12" customFormat="1" ht="42" customHeight="1" x14ac:dyDescent="0.2">
      <c r="C2" s="23" t="s">
        <v>30</v>
      </c>
      <c r="D2" s="23"/>
      <c r="E2" s="23"/>
      <c r="F2" s="11"/>
      <c r="G2" s="2" t="b">
        <v>1</v>
      </c>
      <c r="H2" s="13" t="s">
        <v>32</v>
      </c>
    </row>
    <row r="3" spans="2:8" x14ac:dyDescent="0.2">
      <c r="F3" s="14"/>
      <c r="G3" s="2">
        <f>COUNTIF(G5:G91,TRUE)</f>
        <v>0</v>
      </c>
      <c r="H3" s="2">
        <f>COUNTIF(G5:G91,FALSE)</f>
        <v>22</v>
      </c>
    </row>
    <row r="4" spans="2:8" ht="18" customHeight="1" x14ac:dyDescent="0.2">
      <c r="B4" s="32" t="s">
        <v>0</v>
      </c>
      <c r="C4" s="32"/>
      <c r="D4" s="32"/>
      <c r="E4" s="32"/>
      <c r="F4" s="8">
        <f>COUNTIF(G5:G7,TRUE)</f>
        <v>0</v>
      </c>
      <c r="G4" s="15"/>
    </row>
    <row r="5" spans="2:8" ht="15.75" customHeight="1" x14ac:dyDescent="0.2">
      <c r="C5" s="26" t="s">
        <v>1</v>
      </c>
      <c r="D5" s="26"/>
      <c r="E5" s="26"/>
      <c r="F5" s="7"/>
      <c r="G5" s="16" t="b">
        <v>0</v>
      </c>
    </row>
    <row r="6" spans="2:8" ht="15.75" customHeight="1" x14ac:dyDescent="0.2">
      <c r="C6" s="26" t="s">
        <v>2</v>
      </c>
      <c r="D6" s="26"/>
      <c r="E6" s="26"/>
      <c r="F6" s="7"/>
      <c r="G6" s="16" t="b">
        <v>0</v>
      </c>
    </row>
    <row r="7" spans="2:8" ht="15.75" customHeight="1" x14ac:dyDescent="0.2">
      <c r="C7" s="26" t="s">
        <v>3</v>
      </c>
      <c r="D7" s="26"/>
      <c r="E7" s="26"/>
      <c r="F7" s="7"/>
      <c r="G7" s="16" t="b">
        <v>0</v>
      </c>
    </row>
    <row r="8" spans="2:8" ht="18.75" x14ac:dyDescent="0.2">
      <c r="F8" s="1"/>
      <c r="H8" s="17"/>
    </row>
    <row r="9" spans="2:8" ht="18" customHeight="1" x14ac:dyDescent="0.2">
      <c r="B9" s="32" t="s">
        <v>21</v>
      </c>
      <c r="C9" s="32"/>
      <c r="D9" s="32"/>
      <c r="E9" s="32"/>
      <c r="F9" s="8">
        <f>COUNTIF(G10:G12,TRUE)</f>
        <v>0</v>
      </c>
    </row>
    <row r="10" spans="2:8" ht="15.75" customHeight="1" x14ac:dyDescent="0.2">
      <c r="C10" s="26" t="s">
        <v>13</v>
      </c>
      <c r="D10" s="27"/>
      <c r="E10" s="27"/>
      <c r="F10" s="18"/>
      <c r="G10" s="2" t="b">
        <v>0</v>
      </c>
    </row>
    <row r="11" spans="2:8" ht="15.75" customHeight="1" x14ac:dyDescent="0.2">
      <c r="C11" s="26" t="s">
        <v>14</v>
      </c>
      <c r="D11" s="27"/>
      <c r="E11" s="27"/>
      <c r="F11" s="7"/>
      <c r="G11" s="2" t="b">
        <v>0</v>
      </c>
    </row>
    <row r="12" spans="2:8" ht="15.75" customHeight="1" x14ac:dyDescent="0.2">
      <c r="C12" s="26" t="s">
        <v>15</v>
      </c>
      <c r="D12" s="27"/>
      <c r="E12" s="27"/>
      <c r="F12" s="7"/>
      <c r="G12" s="2" t="b">
        <v>0</v>
      </c>
    </row>
    <row r="13" spans="2:8" x14ac:dyDescent="0.2">
      <c r="F13" s="9"/>
    </row>
    <row r="14" spans="2:8" ht="18" customHeight="1" x14ac:dyDescent="0.2">
      <c r="B14" s="32" t="s">
        <v>19</v>
      </c>
      <c r="C14" s="32"/>
      <c r="D14" s="32"/>
      <c r="E14" s="32"/>
      <c r="F14" s="18">
        <f>COUNTIF(G15:G16,TRUE)</f>
        <v>0</v>
      </c>
    </row>
    <row r="15" spans="2:8" s="4" customFormat="1" ht="15.75" customHeight="1" x14ac:dyDescent="0.2">
      <c r="C15" s="26" t="s">
        <v>20</v>
      </c>
      <c r="D15" s="27"/>
      <c r="E15" s="27"/>
      <c r="F15" s="2"/>
      <c r="G15" s="2" t="b">
        <v>0</v>
      </c>
      <c r="H15" s="2"/>
    </row>
    <row r="16" spans="2:8" x14ac:dyDescent="0.2">
      <c r="E16" s="3"/>
    </row>
    <row r="17" spans="2:8" ht="15.75" customHeight="1" x14ac:dyDescent="0.2">
      <c r="B17" s="32" t="s">
        <v>18</v>
      </c>
      <c r="C17" s="32"/>
      <c r="D17" s="32"/>
      <c r="E17" s="32"/>
      <c r="F17" s="18">
        <f>COUNTIF(G18:G20,TRUE)</f>
        <v>0</v>
      </c>
    </row>
    <row r="18" spans="2:8" ht="15.75" customHeight="1" x14ac:dyDescent="0.2">
      <c r="C18" s="26" t="s">
        <v>16</v>
      </c>
      <c r="D18" s="27"/>
      <c r="E18" s="27"/>
      <c r="F18" s="18"/>
      <c r="G18" s="2" t="b">
        <v>0</v>
      </c>
    </row>
    <row r="19" spans="2:8" ht="30" customHeight="1" x14ac:dyDescent="0.2">
      <c r="C19" s="26" t="s">
        <v>26</v>
      </c>
      <c r="D19" s="27"/>
      <c r="E19" s="27"/>
      <c r="F19" s="18"/>
      <c r="G19" s="2" t="b">
        <v>0</v>
      </c>
    </row>
    <row r="20" spans="2:8" ht="16.5" customHeight="1" x14ac:dyDescent="0.2">
      <c r="C20" s="26" t="s">
        <v>17</v>
      </c>
      <c r="D20" s="27"/>
      <c r="E20" s="27"/>
      <c r="G20" s="2" t="b">
        <v>0</v>
      </c>
    </row>
    <row r="21" spans="2:8" ht="12.75" customHeight="1" x14ac:dyDescent="0.2">
      <c r="E21" s="1"/>
      <c r="F21" s="18"/>
    </row>
    <row r="22" spans="2:8" ht="18" customHeight="1" x14ac:dyDescent="0.2">
      <c r="B22" s="32" t="s">
        <v>10</v>
      </c>
      <c r="C22" s="32"/>
      <c r="D22" s="32"/>
      <c r="E22" s="32"/>
      <c r="F22" s="18">
        <f>COUNTIF(G23:G24,TRUE)</f>
        <v>0</v>
      </c>
    </row>
    <row r="23" spans="2:8" ht="15.75" customHeight="1" x14ac:dyDescent="0.2">
      <c r="C23" s="26" t="s">
        <v>4</v>
      </c>
      <c r="D23" s="27"/>
      <c r="E23" s="27"/>
      <c r="F23" s="18"/>
      <c r="G23" s="2" t="b">
        <v>0</v>
      </c>
    </row>
    <row r="24" spans="2:8" ht="15" customHeight="1" x14ac:dyDescent="0.2">
      <c r="C24" s="31" t="s">
        <v>22</v>
      </c>
      <c r="D24" s="27"/>
      <c r="E24" s="27"/>
      <c r="F24" s="18"/>
      <c r="G24" s="2" t="b">
        <v>0</v>
      </c>
    </row>
    <row r="26" spans="2:8" ht="18" customHeight="1" x14ac:dyDescent="0.2">
      <c r="B26" s="32" t="s">
        <v>11</v>
      </c>
      <c r="C26" s="32"/>
      <c r="D26" s="32"/>
      <c r="E26" s="32"/>
      <c r="F26" s="18">
        <f>COUNTIF(G27:G29,TRUE)</f>
        <v>0</v>
      </c>
    </row>
    <row r="27" spans="2:8" ht="16.5" customHeight="1" x14ac:dyDescent="0.2">
      <c r="C27" s="26" t="s">
        <v>23</v>
      </c>
      <c r="D27" s="27"/>
      <c r="E27" s="27"/>
      <c r="F27" s="18"/>
      <c r="G27" s="2" t="b">
        <v>0</v>
      </c>
    </row>
    <row r="28" spans="2:8" ht="15.75" customHeight="1" x14ac:dyDescent="0.2">
      <c r="C28" s="26" t="s">
        <v>24</v>
      </c>
      <c r="D28" s="27"/>
      <c r="E28" s="27"/>
      <c r="F28" s="18"/>
      <c r="G28" s="2" t="b">
        <v>0</v>
      </c>
    </row>
    <row r="29" spans="2:8" ht="15.75" customHeight="1" x14ac:dyDescent="0.2">
      <c r="C29" s="30" t="s">
        <v>5</v>
      </c>
      <c r="D29" s="30"/>
      <c r="E29" s="30"/>
      <c r="G29" s="2" t="b">
        <v>0</v>
      </c>
    </row>
    <row r="30" spans="2:8" ht="15.75" customHeight="1" x14ac:dyDescent="0.2">
      <c r="C30" s="6"/>
      <c r="D30" s="6"/>
      <c r="E30" s="6"/>
      <c r="F30" s="18"/>
    </row>
    <row r="31" spans="2:8" ht="18" customHeight="1" x14ac:dyDescent="0.2">
      <c r="B31" s="32" t="s">
        <v>27</v>
      </c>
      <c r="C31" s="32"/>
      <c r="D31" s="32"/>
      <c r="E31" s="32"/>
      <c r="F31" s="18">
        <f>COUNTIF(G32:G34,TRUE)</f>
        <v>0</v>
      </c>
    </row>
    <row r="32" spans="2:8" s="4" customFormat="1" ht="15.75" customHeight="1" x14ac:dyDescent="0.2">
      <c r="C32" s="26" t="s">
        <v>6</v>
      </c>
      <c r="D32" s="27"/>
      <c r="E32" s="27"/>
      <c r="F32" s="18"/>
      <c r="G32" s="2" t="b">
        <v>0</v>
      </c>
      <c r="H32" s="2"/>
    </row>
    <row r="33" spans="2:8" s="4" customFormat="1" ht="15.75" customHeight="1" x14ac:dyDescent="0.2">
      <c r="C33" s="26" t="s">
        <v>25</v>
      </c>
      <c r="D33" s="27"/>
      <c r="E33" s="27"/>
      <c r="F33" s="18"/>
      <c r="G33" s="2" t="b">
        <v>0</v>
      </c>
      <c r="H33" s="2"/>
    </row>
    <row r="34" spans="2:8" s="4" customFormat="1" ht="15.75" customHeight="1" x14ac:dyDescent="0.2">
      <c r="C34" s="30" t="s">
        <v>7</v>
      </c>
      <c r="D34" s="30"/>
      <c r="E34" s="30"/>
      <c r="G34" s="2" t="b">
        <v>0</v>
      </c>
      <c r="H34" s="2"/>
    </row>
    <row r="35" spans="2:8" x14ac:dyDescent="0.2">
      <c r="E35" s="3"/>
    </row>
    <row r="36" spans="2:8" ht="18" customHeight="1" x14ac:dyDescent="0.2">
      <c r="B36" s="32" t="s">
        <v>12</v>
      </c>
      <c r="C36" s="32"/>
      <c r="D36" s="32"/>
      <c r="E36" s="32"/>
      <c r="F36" s="18">
        <f>COUNTIF(G37:G40,TRUE)</f>
        <v>0</v>
      </c>
    </row>
    <row r="37" spans="2:8" ht="15.75" customHeight="1" x14ac:dyDescent="0.2">
      <c r="C37" s="26" t="s">
        <v>28</v>
      </c>
      <c r="D37" s="27"/>
      <c r="E37" s="27"/>
      <c r="F37" s="18"/>
      <c r="G37" s="2" t="b">
        <v>0</v>
      </c>
    </row>
    <row r="38" spans="2:8" ht="15.75" customHeight="1" x14ac:dyDescent="0.2">
      <c r="C38" s="26" t="s">
        <v>29</v>
      </c>
      <c r="D38" s="27"/>
      <c r="E38" s="27"/>
      <c r="F38" s="18"/>
      <c r="G38" s="2" t="b">
        <v>0</v>
      </c>
    </row>
    <row r="39" spans="2:8" ht="15.75" customHeight="1" x14ac:dyDescent="0.2">
      <c r="C39" s="30" t="s">
        <v>8</v>
      </c>
      <c r="D39" s="30"/>
      <c r="E39" s="30"/>
      <c r="F39" s="18"/>
      <c r="G39" s="2" t="b">
        <v>0</v>
      </c>
    </row>
    <row r="40" spans="2:8" ht="15.75" customHeight="1" x14ac:dyDescent="0.2">
      <c r="C40" s="30" t="s">
        <v>9</v>
      </c>
      <c r="D40" s="30"/>
      <c r="E40" s="30"/>
      <c r="F40" s="18"/>
      <c r="G40" s="2" t="b">
        <v>0</v>
      </c>
    </row>
    <row r="41" spans="2:8" ht="12.75" customHeight="1" x14ac:dyDescent="0.2">
      <c r="C41" s="28"/>
      <c r="D41" s="29"/>
      <c r="E41" s="29"/>
      <c r="F41" s="18"/>
    </row>
    <row r="42" spans="2:8" x14ac:dyDescent="0.2">
      <c r="F42" s="18"/>
    </row>
    <row r="43" spans="2:8" x14ac:dyDescent="0.2">
      <c r="C43" s="24" t="s">
        <v>31</v>
      </c>
      <c r="D43" s="25"/>
      <c r="E43" s="25"/>
      <c r="F43" s="18"/>
    </row>
    <row r="44" spans="2:8" x14ac:dyDescent="0.2">
      <c r="F44" s="18"/>
    </row>
    <row r="45" spans="2:8" x14ac:dyDescent="0.2">
      <c r="F45" s="18"/>
    </row>
    <row r="46" spans="2:8" x14ac:dyDescent="0.2">
      <c r="F46" s="18"/>
    </row>
    <row r="47" spans="2:8" x14ac:dyDescent="0.2">
      <c r="F47" s="18"/>
    </row>
    <row r="48" spans="2:8" x14ac:dyDescent="0.2">
      <c r="F48" s="18"/>
    </row>
    <row r="49" spans="6:8" x14ac:dyDescent="0.2">
      <c r="F49" s="18"/>
    </row>
    <row r="50" spans="6:8" x14ac:dyDescent="0.2">
      <c r="F50" s="18"/>
    </row>
    <row r="51" spans="6:8" x14ac:dyDescent="0.2">
      <c r="F51" s="18"/>
    </row>
    <row r="52" spans="6:8" x14ac:dyDescent="0.2">
      <c r="F52" s="18"/>
    </row>
    <row r="53" spans="6:8" x14ac:dyDescent="0.2">
      <c r="F53" s="18"/>
    </row>
    <row r="54" spans="6:8" x14ac:dyDescent="0.2">
      <c r="F54" s="18"/>
    </row>
    <row r="55" spans="6:8" x14ac:dyDescent="0.2">
      <c r="F55" s="18"/>
    </row>
    <row r="56" spans="6:8" x14ac:dyDescent="0.2">
      <c r="F56" s="18"/>
    </row>
    <row r="57" spans="6:8" x14ac:dyDescent="0.2">
      <c r="F57" s="7"/>
    </row>
    <row r="58" spans="6:8" x14ac:dyDescent="0.2">
      <c r="F58" s="7"/>
    </row>
    <row r="59" spans="6:8" x14ac:dyDescent="0.2">
      <c r="F59" s="7"/>
    </row>
    <row r="60" spans="6:8" x14ac:dyDescent="0.2">
      <c r="F60" s="7"/>
    </row>
    <row r="62" spans="6:8" x14ac:dyDescent="0.2">
      <c r="F62" s="18"/>
    </row>
    <row r="63" spans="6:8" x14ac:dyDescent="0.2">
      <c r="F63" s="7"/>
      <c r="H63" s="4"/>
    </row>
    <row r="64" spans="6:8" x14ac:dyDescent="0.2">
      <c r="F64" s="7"/>
      <c r="H64" s="4"/>
    </row>
    <row r="65" spans="6:8" x14ac:dyDescent="0.2">
      <c r="F65" s="7"/>
      <c r="H65" s="4"/>
    </row>
    <row r="66" spans="6:8" x14ac:dyDescent="0.2">
      <c r="F66" s="7"/>
      <c r="H66" s="4"/>
    </row>
    <row r="67" spans="6:8" x14ac:dyDescent="0.2">
      <c r="F67" s="3"/>
    </row>
    <row r="68" spans="6:8" x14ac:dyDescent="0.2">
      <c r="F68" s="18"/>
    </row>
    <row r="69" spans="6:8" x14ac:dyDescent="0.2">
      <c r="F69" s="7"/>
    </row>
    <row r="70" spans="6:8" x14ac:dyDescent="0.2">
      <c r="F70" s="7"/>
    </row>
    <row r="71" spans="6:8" x14ac:dyDescent="0.2">
      <c r="F71" s="7"/>
    </row>
    <row r="72" spans="6:8" x14ac:dyDescent="0.2">
      <c r="F72" s="19"/>
    </row>
    <row r="74" spans="6:8" x14ac:dyDescent="0.2">
      <c r="F74" s="18"/>
    </row>
    <row r="75" spans="6:8" x14ac:dyDescent="0.2">
      <c r="F75" s="7"/>
    </row>
    <row r="76" spans="6:8" x14ac:dyDescent="0.2">
      <c r="F76" s="7"/>
    </row>
    <row r="77" spans="6:8" x14ac:dyDescent="0.2">
      <c r="F77" s="7"/>
    </row>
    <row r="78" spans="6:8" ht="13.5" x14ac:dyDescent="0.2">
      <c r="F78" s="20"/>
    </row>
    <row r="79" spans="6:8" ht="13.5" x14ac:dyDescent="0.2">
      <c r="F79" s="20"/>
    </row>
    <row r="80" spans="6:8" x14ac:dyDescent="0.2">
      <c r="F80" s="18"/>
    </row>
    <row r="81" spans="6:6" x14ac:dyDescent="0.2">
      <c r="F81" s="18"/>
    </row>
    <row r="82" spans="6:6" x14ac:dyDescent="0.2">
      <c r="F82" s="7"/>
    </row>
    <row r="83" spans="6:6" x14ac:dyDescent="0.2">
      <c r="F83" s="7"/>
    </row>
    <row r="84" spans="6:6" x14ac:dyDescent="0.2">
      <c r="F84" s="7"/>
    </row>
    <row r="85" spans="6:6" x14ac:dyDescent="0.2">
      <c r="F85" s="18"/>
    </row>
    <row r="86" spans="6:6" x14ac:dyDescent="0.2">
      <c r="F86" s="18"/>
    </row>
    <row r="87" spans="6:6" x14ac:dyDescent="0.2">
      <c r="F87" s="7"/>
    </row>
    <row r="88" spans="6:6" x14ac:dyDescent="0.2">
      <c r="F88" s="7"/>
    </row>
    <row r="91" spans="6:6" x14ac:dyDescent="0.2">
      <c r="F91" s="10"/>
    </row>
  </sheetData>
  <mergeCells count="33">
    <mergeCell ref="C27:E27"/>
    <mergeCell ref="C15:E15"/>
    <mergeCell ref="B4:E4"/>
    <mergeCell ref="B9:E9"/>
    <mergeCell ref="B14:E14"/>
    <mergeCell ref="B17:E17"/>
    <mergeCell ref="B22:E22"/>
    <mergeCell ref="B26:E26"/>
    <mergeCell ref="C7:E7"/>
    <mergeCell ref="C18:E18"/>
    <mergeCell ref="C28:E28"/>
    <mergeCell ref="C29:E29"/>
    <mergeCell ref="C37:E37"/>
    <mergeCell ref="C38:E38"/>
    <mergeCell ref="C32:E32"/>
    <mergeCell ref="B31:E31"/>
    <mergeCell ref="B36:E36"/>
    <mergeCell ref="C2:E2"/>
    <mergeCell ref="C43:E43"/>
    <mergeCell ref="C5:E5"/>
    <mergeCell ref="C23:E23"/>
    <mergeCell ref="C10:E10"/>
    <mergeCell ref="C11:E11"/>
    <mergeCell ref="C12:E12"/>
    <mergeCell ref="C41:E41"/>
    <mergeCell ref="C39:E39"/>
    <mergeCell ref="C6:E6"/>
    <mergeCell ref="C19:E19"/>
    <mergeCell ref="C20:E20"/>
    <mergeCell ref="C24:E24"/>
    <mergeCell ref="C33:E33"/>
    <mergeCell ref="C40:E40"/>
    <mergeCell ref="C34:E34"/>
  </mergeCells>
  <phoneticPr fontId="10" type="noConversion"/>
  <conditionalFormatting sqref="B4:E4">
    <cfRule type="expression" dxfId="17" priority="14" stopIfTrue="1">
      <formula>AND(F4&gt;0, F4&lt;3)</formula>
    </cfRule>
    <cfRule type="expression" dxfId="16" priority="15" stopIfTrue="1">
      <formula>F4=3</formula>
    </cfRule>
  </conditionalFormatting>
  <conditionalFormatting sqref="B9:E9">
    <cfRule type="expression" dxfId="15" priority="12" stopIfTrue="1">
      <formula>AND(F9&gt;0, F9&lt;3)</formula>
    </cfRule>
    <cfRule type="expression" dxfId="14" priority="13" stopIfTrue="1">
      <formula>F9=3</formula>
    </cfRule>
  </conditionalFormatting>
  <conditionalFormatting sqref="B14:E14">
    <cfRule type="expression" dxfId="13" priority="11" stopIfTrue="1">
      <formula>F14=1</formula>
    </cfRule>
  </conditionalFormatting>
  <conditionalFormatting sqref="B17:E17">
    <cfRule type="expression" dxfId="12" priority="9" stopIfTrue="1">
      <formula>AND(F17&gt;0, F17&lt;3)</formula>
    </cfRule>
    <cfRule type="expression" dxfId="11" priority="10" stopIfTrue="1">
      <formula>F17=3</formula>
    </cfRule>
  </conditionalFormatting>
  <conditionalFormatting sqref="B22:E22">
    <cfRule type="expression" dxfId="10" priority="7" stopIfTrue="1">
      <formula>F22=1</formula>
    </cfRule>
    <cfRule type="expression" dxfId="9" priority="8" stopIfTrue="1">
      <formula>F22=2</formula>
    </cfRule>
  </conditionalFormatting>
  <conditionalFormatting sqref="B26:E26">
    <cfRule type="expression" dxfId="8" priority="5" stopIfTrue="1">
      <formula>AND(F26&gt;0, F26&lt;3)</formula>
    </cfRule>
    <cfRule type="expression" dxfId="7" priority="6" stopIfTrue="1">
      <formula>F26=3</formula>
    </cfRule>
  </conditionalFormatting>
  <conditionalFormatting sqref="B31:E31">
    <cfRule type="expression" dxfId="6" priority="3" stopIfTrue="1">
      <formula>AND(F31&gt;0, F31&lt;3)</formula>
    </cfRule>
    <cfRule type="expression" dxfId="5" priority="4" stopIfTrue="1">
      <formula>F31=3</formula>
    </cfRule>
  </conditionalFormatting>
  <conditionalFormatting sqref="B36:E36">
    <cfRule type="expression" dxfId="4" priority="1" stopIfTrue="1">
      <formula>AND(F36&gt;0, F36&lt;4)</formula>
    </cfRule>
    <cfRule type="expression" dxfId="3" priority="2" stopIfTrue="1">
      <formula>F36=4</formula>
    </cfRule>
  </conditionalFormatting>
  <conditionalFormatting sqref="C1:D1">
    <cfRule type="expression" dxfId="2" priority="16" stopIfTrue="1">
      <formula>AND(C1&gt;0, C1&lt;60)</formula>
    </cfRule>
    <cfRule type="expression" dxfId="1" priority="17" stopIfTrue="1">
      <formula>AND(C1&gt;61, C1&lt;90)</formula>
    </cfRule>
    <cfRule type="expression" dxfId="0" priority="18" stopIfTrue="1">
      <formula>AND(C1&gt;90, C1&lt;100)</formula>
    </cfRule>
  </conditionalFormatting>
  <pageMargins left="0.5" right="0.5" top="1.25" bottom="0.75" header="0.5" footer="0.5"/>
  <pageSetup scale="76" orientation="portrait" horizontalDpi="300" verticalDpi="300" r:id="rId1"/>
  <headerFooter alignWithMargins="0"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8" r:id="rId4" name="Check Box 414">
              <controlPr defaultSize="0" autoFill="0" autoLine="0" autoPict="0">
                <anchor moveWithCells="1">
                  <from>
                    <xdr:col>1</xdr:col>
                    <xdr:colOff>95250</xdr:colOff>
                    <xdr:row>21</xdr:row>
                    <xdr:rowOff>209550</xdr:rowOff>
                  </from>
                  <to>
                    <xdr:col>1</xdr:col>
                    <xdr:colOff>314325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5" name="Check Box 416">
              <controlPr defaultSize="0" autoFill="0" autoLine="0" autoPict="0">
                <anchor moveWithCells="1">
                  <from>
                    <xdr:col>1</xdr:col>
                    <xdr:colOff>95250</xdr:colOff>
                    <xdr:row>25</xdr:row>
                    <xdr:rowOff>209550</xdr:rowOff>
                  </from>
                  <to>
                    <xdr:col>1</xdr:col>
                    <xdr:colOff>314325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6" name="Check Box 432">
              <controlPr defaultSize="0" autoFill="0" autoLine="0" autoPict="0">
                <anchor moveWithCells="1">
                  <from>
                    <xdr:col>1</xdr:col>
                    <xdr:colOff>95250</xdr:colOff>
                    <xdr:row>3</xdr:row>
                    <xdr:rowOff>180975</xdr:rowOff>
                  </from>
                  <to>
                    <xdr:col>1</xdr:col>
                    <xdr:colOff>314325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7" name="Check Box 433">
              <controlPr defaultSize="0" autoFill="0" autoLine="0" autoPict="0">
                <anchor moveWithCells="1">
                  <from>
                    <xdr:col>1</xdr:col>
                    <xdr:colOff>95250</xdr:colOff>
                    <xdr:row>4</xdr:row>
                    <xdr:rowOff>161925</xdr:rowOff>
                  </from>
                  <to>
                    <xdr:col>1</xdr:col>
                    <xdr:colOff>314325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8" name="Check Box 434">
              <controlPr defaultSize="0" autoFill="0" autoLine="0" autoPict="0">
                <anchor moveWithCells="1">
                  <from>
                    <xdr:col>1</xdr:col>
                    <xdr:colOff>95250</xdr:colOff>
                    <xdr:row>5</xdr:row>
                    <xdr:rowOff>152400</xdr:rowOff>
                  </from>
                  <to>
                    <xdr:col>1</xdr:col>
                    <xdr:colOff>314325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9" name="Check Box 435">
              <controlPr defaultSize="0" autoFill="0" autoLine="0" autoPict="0">
                <anchor moveWithCells="1">
                  <from>
                    <xdr:col>1</xdr:col>
                    <xdr:colOff>95250</xdr:colOff>
                    <xdr:row>8</xdr:row>
                    <xdr:rowOff>190500</xdr:rowOff>
                  </from>
                  <to>
                    <xdr:col>1</xdr:col>
                    <xdr:colOff>314325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10" name="Check Box 436">
              <controlPr defaultSize="0" autoFill="0" autoLine="0" autoPict="0">
                <anchor moveWithCells="1">
                  <from>
                    <xdr:col>1</xdr:col>
                    <xdr:colOff>95250</xdr:colOff>
                    <xdr:row>9</xdr:row>
                    <xdr:rowOff>161925</xdr:rowOff>
                  </from>
                  <to>
                    <xdr:col>1</xdr:col>
                    <xdr:colOff>314325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11" name="Check Box 437">
              <controlPr defaultSize="0" autoFill="0" autoLine="0" autoPict="0">
                <anchor moveWithCells="1">
                  <from>
                    <xdr:col>1</xdr:col>
                    <xdr:colOff>95250</xdr:colOff>
                    <xdr:row>10</xdr:row>
                    <xdr:rowOff>161925</xdr:rowOff>
                  </from>
                  <to>
                    <xdr:col>1</xdr:col>
                    <xdr:colOff>314325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12" name="Check Box 438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161925</xdr:rowOff>
                  </from>
                  <to>
                    <xdr:col>1</xdr:col>
                    <xdr:colOff>314325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13" name="Check Box 439">
              <controlPr defaultSize="0" autoFill="0" autoLine="0" autoPict="0">
                <anchor moveWithCells="1">
                  <from>
                    <xdr:col>1</xdr:col>
                    <xdr:colOff>95250</xdr:colOff>
                    <xdr:row>17</xdr:row>
                    <xdr:rowOff>171450</xdr:rowOff>
                  </from>
                  <to>
                    <xdr:col>1</xdr:col>
                    <xdr:colOff>314325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14" name="Check Box 440">
              <controlPr defaultSize="0" autoFill="0" autoLine="0" autoPict="0">
                <anchor moveWithCells="1">
                  <from>
                    <xdr:col>1</xdr:col>
                    <xdr:colOff>95250</xdr:colOff>
                    <xdr:row>18</xdr:row>
                    <xdr:rowOff>333375</xdr:rowOff>
                  </from>
                  <to>
                    <xdr:col>1</xdr:col>
                    <xdr:colOff>314325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15" name="Check Box 441">
              <controlPr defaultSize="0" autoFill="0" autoLine="0" autoPict="0">
                <anchor moveWithCells="1">
                  <from>
                    <xdr:col>1</xdr:col>
                    <xdr:colOff>95250</xdr:colOff>
                    <xdr:row>13</xdr:row>
                    <xdr:rowOff>171450</xdr:rowOff>
                  </from>
                  <to>
                    <xdr:col>1</xdr:col>
                    <xdr:colOff>314325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6" name="Check Box 442">
              <controlPr defaultSize="0" autoFill="0" autoLine="0" autoPict="0">
                <anchor moveWithCells="1">
                  <from>
                    <xdr:col>1</xdr:col>
                    <xdr:colOff>95250</xdr:colOff>
                    <xdr:row>22</xdr:row>
                    <xdr:rowOff>161925</xdr:rowOff>
                  </from>
                  <to>
                    <xdr:col>1</xdr:col>
                    <xdr:colOff>314325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7" name="Check Box 443">
              <controlPr defaultSize="0" autoFill="0" autoLine="0" autoPict="0">
                <anchor moveWithCells="1">
                  <from>
                    <xdr:col>1</xdr:col>
                    <xdr:colOff>95250</xdr:colOff>
                    <xdr:row>26</xdr:row>
                    <xdr:rowOff>161925</xdr:rowOff>
                  </from>
                  <to>
                    <xdr:col>1</xdr:col>
                    <xdr:colOff>314325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8" name="Check Box 444">
              <controlPr defaultSize="0" autoFill="0" autoLine="0" autoPict="0">
                <anchor moveWithCells="1">
                  <from>
                    <xdr:col>1</xdr:col>
                    <xdr:colOff>95250</xdr:colOff>
                    <xdr:row>27</xdr:row>
                    <xdr:rowOff>142875</xdr:rowOff>
                  </from>
                  <to>
                    <xdr:col>1</xdr:col>
                    <xdr:colOff>314325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9" name="Check Box 445">
              <controlPr defaultSize="0" autoFill="0" autoLine="0" autoPict="0">
                <anchor moveWithCells="1">
                  <from>
                    <xdr:col>1</xdr:col>
                    <xdr:colOff>95250</xdr:colOff>
                    <xdr:row>30</xdr:row>
                    <xdr:rowOff>190500</xdr:rowOff>
                  </from>
                  <to>
                    <xdr:col>1</xdr:col>
                    <xdr:colOff>314325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20" name="Check Box 446">
              <controlPr defaultSize="0" autoFill="0" autoLine="0" autoPict="0">
                <anchor moveWithCells="1">
                  <from>
                    <xdr:col>1</xdr:col>
                    <xdr:colOff>95250</xdr:colOff>
                    <xdr:row>31</xdr:row>
                    <xdr:rowOff>161925</xdr:rowOff>
                  </from>
                  <to>
                    <xdr:col>1</xdr:col>
                    <xdr:colOff>314325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21" name="Check Box 447">
              <controlPr defaultSize="0" autoFill="0" autoLine="0" autoPict="0">
                <anchor moveWithCells="1">
                  <from>
                    <xdr:col>1</xdr:col>
                    <xdr:colOff>95250</xdr:colOff>
                    <xdr:row>32</xdr:row>
                    <xdr:rowOff>161925</xdr:rowOff>
                  </from>
                  <to>
                    <xdr:col>1</xdr:col>
                    <xdr:colOff>314325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22" name="Check Box 448">
              <controlPr defaultSize="0" autoFill="0" autoLine="0" autoPict="0">
                <anchor moveWithCells="1">
                  <from>
                    <xdr:col>1</xdr:col>
                    <xdr:colOff>95250</xdr:colOff>
                    <xdr:row>35</xdr:row>
                    <xdr:rowOff>200025</xdr:rowOff>
                  </from>
                  <to>
                    <xdr:col>1</xdr:col>
                    <xdr:colOff>314325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23" name="Check Box 449">
              <controlPr defaultSize="0" autoFill="0" autoLine="0" autoPict="0">
                <anchor moveWithCells="1">
                  <from>
                    <xdr:col>1</xdr:col>
                    <xdr:colOff>95250</xdr:colOff>
                    <xdr:row>36</xdr:row>
                    <xdr:rowOff>171450</xdr:rowOff>
                  </from>
                  <to>
                    <xdr:col>1</xdr:col>
                    <xdr:colOff>314325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24" name="Check Box 450">
              <controlPr defaultSize="0" autoFill="0" autoLine="0" autoPict="0">
                <anchor moveWithCells="1">
                  <from>
                    <xdr:col>1</xdr:col>
                    <xdr:colOff>95250</xdr:colOff>
                    <xdr:row>37</xdr:row>
                    <xdr:rowOff>171450</xdr:rowOff>
                  </from>
                  <to>
                    <xdr:col>1</xdr:col>
                    <xdr:colOff>314325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25" name="Check Box 451">
              <controlPr defaultSize="0" autoFill="0" autoLine="0" autoPict="0">
                <anchor moveWithCells="1">
                  <from>
                    <xdr:col>1</xdr:col>
                    <xdr:colOff>95250</xdr:colOff>
                    <xdr:row>38</xdr:row>
                    <xdr:rowOff>152400</xdr:rowOff>
                  </from>
                  <to>
                    <xdr:col>1</xdr:col>
                    <xdr:colOff>314325</xdr:colOff>
                    <xdr:row>39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1573037BA1A048BA690D1ED94528B4" ma:contentTypeVersion="14" ma:contentTypeDescription="Create a new document." ma:contentTypeScope="" ma:versionID="e495c1ee8a44d2f7e18676f733950d48">
  <xsd:schema xmlns:xsd="http://www.w3.org/2001/XMLSchema" xmlns:xs="http://www.w3.org/2001/XMLSchema" xmlns:p="http://schemas.microsoft.com/office/2006/metadata/properties" xmlns:ns2="235ac913-c445-4537-8354-8430a29636e7" xmlns:ns3="ece30810-3140-4b4c-9f7e-3699d3e63581" targetNamespace="http://schemas.microsoft.com/office/2006/metadata/properties" ma:root="true" ma:fieldsID="ce746acba1d36e9d0b01ca40e13c73df" ns2:_="" ns3:_="">
    <xsd:import namespace="235ac913-c445-4537-8354-8430a29636e7"/>
    <xsd:import namespace="ece30810-3140-4b4c-9f7e-3699d3e635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ac913-c445-4537-8354-8430a29636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98e7d67-c60c-4e7b-b258-8561d726e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30810-3140-4b4c-9f7e-3699d3e6358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04c3293-83b3-40e8-bb93-64f132e74f0e}" ma:internalName="TaxCatchAll" ma:showField="CatchAllData" ma:web="ece30810-3140-4b4c-9f7e-3699d3e635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e30810-3140-4b4c-9f7e-3699d3e63581" xsi:nil="true"/>
    <lcf76f155ced4ddcb4097134ff3c332f xmlns="235ac913-c445-4537-8354-8430a29636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677128-46AE-40E9-BB8B-A67212BC57FC}"/>
</file>

<file path=customXml/itemProps2.xml><?xml version="1.0" encoding="utf-8"?>
<ds:datastoreItem xmlns:ds="http://schemas.openxmlformats.org/officeDocument/2006/customXml" ds:itemID="{75B91197-4C10-448D-BCCF-0F52854B6921}"/>
</file>

<file path=customXml/itemProps3.xml><?xml version="1.0" encoding="utf-8"?>
<ds:datastoreItem xmlns:ds="http://schemas.openxmlformats.org/officeDocument/2006/customXml" ds:itemID="{6B20E118-DF16-482C-89BC-3EEA1A321D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PPA Application Criteria</vt:lpstr>
      <vt:lpstr>'PPA Application Criteria'!Print_Area</vt:lpstr>
    </vt:vector>
  </TitlesOfParts>
  <Company>Kepner-Tregoe,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Zim</dc:creator>
  <cp:lastModifiedBy>Stottler, Wayne</cp:lastModifiedBy>
  <cp:lastPrinted>2024-01-22T17:36:53Z</cp:lastPrinted>
  <dcterms:created xsi:type="dcterms:W3CDTF">2004-05-10T15:49:23Z</dcterms:created>
  <dcterms:modified xsi:type="dcterms:W3CDTF">2024-01-22T17:36:58Z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0x010100031573037BA1A048BA690D1ED94528B4</vt:lpwstr>
  </property>
</Properties>
</file>