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22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2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3.xml" ContentType="application/vnd.ms-excel.controlproperties+xml"/>
  <Override PartName="/xl/ctrlProps/ctrlProp11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pnertregoe-my.sharepoint.com/personal/wstottler_kepner-tregoe_com/Documents/01 Current Projects/Badges/Application Review Criteria/Application Guides - learners/Jan 2024 versions/"/>
    </mc:Choice>
  </mc:AlternateContent>
  <xr:revisionPtr revIDLastSave="160" documentId="8_{01EEC2B2-DA09-45AB-A10B-C147C70DFC65}" xr6:coauthVersionLast="47" xr6:coauthVersionMax="47" xr10:uidLastSave="{7156EAF6-86BC-4C60-931D-FB5634A0D551}"/>
  <bookViews>
    <workbookView xWindow="-27015" yWindow="225" windowWidth="25785" windowHeight="1486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Sheet1!$C$3:$G$41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1" i="1"/>
  <c r="F26" i="1"/>
  <c r="F22" i="1"/>
  <c r="F17" i="1"/>
  <c r="F14" i="1"/>
  <c r="F9" i="1"/>
  <c r="F4" i="1"/>
  <c r="H3" i="1"/>
  <c r="G3" i="1"/>
  <c r="C1" i="1" s="1"/>
</calcChain>
</file>

<file path=xl/sharedStrings.xml><?xml version="1.0" encoding="utf-8"?>
<sst xmlns="http://schemas.openxmlformats.org/spreadsheetml/2006/main" count="49" uniqueCount="49">
  <si>
    <r>
      <t>1.</t>
    </r>
    <r>
      <rPr>
        <sz val="7"/>
        <color indexed="8"/>
        <rFont val="Times New Roman"/>
        <family val="1"/>
      </rPr>
      <t xml:space="preserve">      </t>
    </r>
    <r>
      <rPr>
        <u/>
        <sz val="11"/>
        <color indexed="8"/>
        <rFont val="Arial"/>
        <family val="2"/>
      </rPr>
      <t>Grasp of intent - Macro</t>
    </r>
    <r>
      <rPr>
        <sz val="11"/>
        <color indexed="8"/>
        <rFont val="Arial"/>
        <family val="2"/>
      </rPr>
      <t>: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</si>
  <si>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Decision Statement reflects the decision to be made using a careful choice of words and key modifiers. Any words not identified as a choice word, result or key modifier may not belong in the decision statement.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</si>
  <si>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 xml:space="preserve">The use of Musts is focused on screening out alternatives that don’t deliver what is really necessary 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</si>
  <si>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There is a clear range of Wants with both weights and an appropriate cross section of people/functions involved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</si>
  <si>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 fundamental purpose of the decision statement is represented in the Musts or is a high want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</si>
  <si>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There is clear evidence that the risks have been considered</t>
    </r>
  </si>
  <si>
    <r>
      <t>2.</t>
    </r>
    <r>
      <rPr>
        <sz val="7"/>
        <color indexed="8"/>
        <rFont val="Times New Roman"/>
        <family val="1"/>
      </rPr>
      <t xml:space="preserve">      </t>
    </r>
    <r>
      <rPr>
        <u/>
        <sz val="11"/>
        <color indexed="8"/>
        <rFont val="Arial"/>
        <family val="2"/>
      </rPr>
      <t>Specific Application Capability - Micro</t>
    </r>
    <r>
      <rPr>
        <sz val="11"/>
        <color indexed="8"/>
        <rFont val="Arial"/>
        <family val="2"/>
      </rPr>
      <t>: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</si>
  <si>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 decision maker should be clearly identified by name.  They are often the Sponsor or Executive Sponsor for the Blackbelt project.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</si>
  <si>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At least two Alternatives should make it through the Must Objectives, to allow for relative comparison against the Want Objectives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</si>
  <si>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 range/class of Alternatives considered should reflect the level of decision in the Decision Statement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</si>
  <si>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Data about the Alternatives (not simply a spreadsheet of numbers) is used to make judgements about performance against Objectives (i.e., MUSTs – GO/NO GO based on facts; WANTs – Scoring based on data)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</si>
  <si>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 adverse consequences are clear, and in the "If...Then..." format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</si>
  <si>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 adverse consequences have been assessed independently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</si>
  <si>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 decision demonstrates an understanding of the consequences and probability of the risks</t>
    </r>
  </si>
  <si>
    <r>
      <t>-</t>
    </r>
    <r>
      <rPr>
        <sz val="7"/>
        <color indexed="8"/>
        <rFont val="Times New Roman"/>
        <family val="1"/>
      </rPr>
      <t xml:space="preserve">          </t>
    </r>
    <r>
      <rPr>
        <sz val="11"/>
        <color indexed="8"/>
        <rFont val="Arial"/>
        <family val="2"/>
      </rPr>
      <t>The entire decision is documented in the ECXEL worksheets provided.  Supporting data should be linked to the EXCEL worksheet when possible.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</si>
  <si>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priority order with astrisks or numbers</t>
    </r>
  </si>
  <si>
    <r>
      <t>1.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State the Action - Your Action Statement should…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</si>
  <si>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Be short and precise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</si>
  <si>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 xml:space="preserve">(optional) Include timeframe and cost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</si>
  <si>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Probability information for each concern indicates how likely it is to occur, including an assessment of likelihood (using H/M/L)</t>
    </r>
  </si>
  <si>
    <r>
      <t>§</t>
    </r>
    <r>
      <rPr>
        <sz val="10"/>
        <color indexed="8"/>
        <rFont val="Times New Roman"/>
        <family val="1"/>
      </rPr>
      <t>      Indicate whether the trigger is automatic or manual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</si>
  <si>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specific future opportunities for things to go better than expected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</si>
  <si>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List future opportunities in object/positive deviation format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</si>
  <si>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Identify specific benefits that could come from each future opportunity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</si>
  <si>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the action and end result to be leveraged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</si>
  <si>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Contain Benefit information for each concern indicating how much benefit will be delivered if it occurs (using H/M/L)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</si>
  <si>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which concern(s) will be addressed first based on the combination of Probability and Benefit information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</si>
  <si>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at least one Possible Cause for each Potential Opportunity</t>
    </r>
  </si>
  <si>
    <r>
      <t>§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Include an explanation of how the cause could create the potential opportunity (object/positive deviation format)</t>
    </r>
  </si>
  <si>
    <r>
      <t>6.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Take Actions to Encourage Likely Causes - Your Promoting Action Statements should…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</si>
  <si>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who be responsible for implementing each Promoting Action</t>
    </r>
  </si>
  <si>
    <r>
      <t>§</t>
    </r>
    <r>
      <rPr>
        <sz val="10"/>
        <color indexed="8"/>
        <rFont val="Times New Roman"/>
        <family val="1"/>
      </rPr>
      <t>      Indicate resources and time required for implementing each Promoting Action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</si>
  <si>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the action(s) needed to maximize the impact if the Potential Opportunity happens (to respond quickly, cheaply, effectively)</t>
    </r>
  </si>
  <si>
    <r>
      <t>8.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>Set Triggers for Capitalizing Actions - Your Triggers should…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</si>
  <si>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who be responsible for implementing each Capitalizing Action</t>
    </r>
  </si>
  <si>
    <r>
      <t>§</t>
    </r>
    <r>
      <rPr>
        <sz val="10"/>
        <color indexed="8"/>
        <rFont val="Times New Roman"/>
        <family val="1"/>
      </rPr>
      <t>      Indicate resources and time required for implementing each Capitalizing Action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</si>
  <si>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which capitalizing action(s) will be triggered if the potential opportunity occurs</t>
    </r>
  </si>
  <si>
    <r>
      <t>§</t>
    </r>
    <r>
      <rPr>
        <sz val="10"/>
        <color indexed="8"/>
        <rFont val="Times New Roman"/>
        <family val="1"/>
      </rPr>
      <t>      Indicate the person or system that will initiate the capitalizing action</t>
    </r>
  </si>
  <si>
    <t>POTENTIAL OPPORTUNITY ANALYSIS - Application Guide</t>
  </si>
  <si>
    <t>©Copyright 2023 Kepner-Tregoe, Inc.  All Rights Reserved.</t>
  </si>
  <si>
    <t xml:space="preserve"> % complete</t>
  </si>
  <si>
    <t>TOTAL</t>
  </si>
  <si>
    <r>
      <t>2.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List Potential Opportunities - Your Potential Opportunities should… </t>
    </r>
  </si>
  <si>
    <t>3.      Set Priority from Knowledge &amp; Experience - Your prioritization should…</t>
  </si>
  <si>
    <t>4.      Set Priority using Assess the Benefit - Your prioritization should…</t>
  </si>
  <si>
    <r>
      <t>5.</t>
    </r>
    <r>
      <rPr>
        <b/>
        <sz val="7"/>
        <rFont val="Times New Roman"/>
        <family val="1"/>
      </rPr>
      <t xml:space="preserve">      </t>
    </r>
    <r>
      <rPr>
        <b/>
        <sz val="12"/>
        <rFont val="Times New Roman"/>
        <family val="1"/>
      </rPr>
      <t xml:space="preserve">Consider Causes for the Potential Opportunity - Your Causes should… </t>
    </r>
  </si>
  <si>
    <r>
      <t>§</t>
    </r>
    <r>
      <rPr>
        <sz val="7"/>
        <rFont val="Times New Roman"/>
        <family val="1"/>
      </rPr>
      <t xml:space="preserve">         </t>
    </r>
    <r>
      <rPr>
        <sz val="10"/>
        <rFont val="Times New Roman"/>
        <family val="1"/>
      </rPr>
      <t>Indicate the action(s) needed to promote or increase the chances of a Likely Cause happening</t>
    </r>
  </si>
  <si>
    <t>7.     Prepare Actions to Enhance Likely Impact - Your Capitalizing Action Statements should…</t>
  </si>
  <si>
    <r>
      <t>§</t>
    </r>
    <r>
      <rPr>
        <sz val="7"/>
        <rFont val="Times New Roman"/>
        <family val="1"/>
      </rPr>
      <t>        </t>
    </r>
    <r>
      <rPr>
        <sz val="10"/>
        <rFont val="Times New Roman"/>
        <family val="1"/>
      </rPr>
      <t xml:space="preserve"> Indicate a specific event or data point for each opportunity that will indicate if/when it happens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</si>
</sst>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4"/>
      <name val="Arial"/>
      <family val="2"/>
    </font>
    <font>
      <sz val="10"/>
      <color indexed="8"/>
      <name val="Times New Roman"/>
      <family val="1"/>
    </font>
    <font>
      <sz val="10"/>
      <name val="Wingdings"/>
      <charset val="2"/>
    </font>
    <font>
      <sz val="7"/>
      <name val="Times New Roman"/>
      <family val="1"/>
    </font>
    <font>
      <sz val="10"/>
      <color indexed="8"/>
      <name val="Wingdings"/>
      <charset val="2"/>
    </font>
    <font>
      <sz val="7"/>
      <color indexed="8"/>
      <name val="Times New Roman"/>
      <family val="1"/>
    </font>
    <font>
      <sz val="8"/>
      <name val="Arial"/>
      <family val="2"/>
    </font>
    <font>
      <i/>
      <sz val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sz val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 indent="2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vertical="top" wrapText="1" indent="2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3"/>
    </xf>
    <xf numFmtId="0" fontId="8" fillId="0" borderId="0" xfId="0" applyFont="1" applyAlignment="1">
      <alignment horizontal="left" indent="3"/>
    </xf>
    <xf numFmtId="0" fontId="6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3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indent="3"/>
    </xf>
    <xf numFmtId="0" fontId="14" fillId="0" borderId="0" xfId="0" applyFont="1" applyAlignment="1">
      <alignment horizontal="center" vertical="top" wrapText="1"/>
    </xf>
    <xf numFmtId="1" fontId="15" fillId="2" borderId="0" xfId="0" applyNumberFormat="1" applyFont="1" applyFill="1" applyAlignment="1">
      <alignment horizontal="right" vertical="top"/>
    </xf>
    <xf numFmtId="0" fontId="15" fillId="2" borderId="0" xfId="0" applyFont="1" applyFill="1" applyAlignment="1">
      <alignment horizontal="left" vertical="top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right" vertical="top" wrapText="1"/>
    </xf>
    <xf numFmtId="0" fontId="17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 wrapText="1" indent="3"/>
    </xf>
    <xf numFmtId="0" fontId="18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 indent="3"/>
    </xf>
    <xf numFmtId="0" fontId="0" fillId="0" borderId="0" xfId="0" applyAlignment="1">
      <alignment horizontal="left" vertical="top" wrapText="1" inden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</cellXfs>
  <cellStyles count="1">
    <cellStyle name="Normal" xfId="0" builtinId="0"/>
  </cellStyles>
  <dxfs count="18"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5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G$24" lockText="1" noThreeD="1"/>
</file>

<file path=xl/ctrlProps/ctrlProp10.xml><?xml version="1.0" encoding="utf-8"?>
<formControlPr xmlns="http://schemas.microsoft.com/office/spreadsheetml/2009/9/main" objectType="CheckBox" fmlaLink="$G$19" lockText="1" noThreeD="1"/>
</file>

<file path=xl/ctrlProps/ctrlProp11.xml><?xml version="1.0" encoding="utf-8"?>
<formControlPr xmlns="http://schemas.microsoft.com/office/spreadsheetml/2009/9/main" objectType="CheckBox" fmlaLink="$G$15" lockText="1" noThreeD="1"/>
</file>

<file path=xl/ctrlProps/ctrlProp12.xml><?xml version="1.0" encoding="utf-8"?>
<formControlPr xmlns="http://schemas.microsoft.com/office/spreadsheetml/2009/9/main" objectType="CheckBox" fmlaLink="$G$29" lockText="1" noThreeD="1"/>
</file>

<file path=xl/ctrlProps/ctrlProp13.xml><?xml version="1.0" encoding="utf-8"?>
<formControlPr xmlns="http://schemas.microsoft.com/office/spreadsheetml/2009/9/main" objectType="CheckBox" fmlaLink="$G$33" lockText="1" noThreeD="1"/>
</file>

<file path=xl/ctrlProps/ctrlProp14.xml><?xml version="1.0" encoding="utf-8"?>
<formControlPr xmlns="http://schemas.microsoft.com/office/spreadsheetml/2009/9/main" objectType="CheckBox" fmlaLink="$G$34" lockText="1" noThreeD="1"/>
</file>

<file path=xl/ctrlProps/ctrlProp15.xml><?xml version="1.0" encoding="utf-8"?>
<formControlPr xmlns="http://schemas.microsoft.com/office/spreadsheetml/2009/9/main" objectType="CheckBox" fmlaLink="$G$37" lockText="1" noThreeD="1"/>
</file>

<file path=xl/ctrlProps/ctrlProp16.xml><?xml version="1.0" encoding="utf-8"?>
<formControlPr xmlns="http://schemas.microsoft.com/office/spreadsheetml/2009/9/main" objectType="CheckBox" fmlaLink="$G$38" lockText="1" noThreeD="1"/>
</file>

<file path=xl/ctrlProps/ctrlProp17.xml><?xml version="1.0" encoding="utf-8"?>
<formControlPr xmlns="http://schemas.microsoft.com/office/spreadsheetml/2009/9/main" objectType="CheckBox" fmlaLink="$G$39" lockText="1" noThreeD="1"/>
</file>

<file path=xl/ctrlProps/ctrlProp18.xml><?xml version="1.0" encoding="utf-8"?>
<formControlPr xmlns="http://schemas.microsoft.com/office/spreadsheetml/2009/9/main" objectType="CheckBox" fmlaLink="$G$40" lockText="1" noThreeD="1"/>
</file>

<file path=xl/ctrlProps/ctrlProp19.xml><?xml version="1.0" encoding="utf-8"?>
<formControlPr xmlns="http://schemas.microsoft.com/office/spreadsheetml/2009/9/main" objectType="CheckBox" fmlaLink="$G$23" lockText="1" noThreeD="1"/>
</file>

<file path=xl/ctrlProps/ctrlProp2.xml><?xml version="1.0" encoding="utf-8"?>
<formControlPr xmlns="http://schemas.microsoft.com/office/spreadsheetml/2009/9/main" objectType="CheckBox" fmlaLink="$G$28" lockText="1" noThreeD="1"/>
</file>

<file path=xl/ctrlProps/ctrlProp20.xml><?xml version="1.0" encoding="utf-8"?>
<formControlPr xmlns="http://schemas.microsoft.com/office/spreadsheetml/2009/9/main" objectType="CheckBox" fmlaLink="$G$20" lockText="1" noThreeD="1"/>
</file>

<file path=xl/ctrlProps/ctrlProp21.xml><?xml version="1.0" encoding="utf-8"?>
<formControlPr xmlns="http://schemas.microsoft.com/office/spreadsheetml/2009/9/main" objectType="CheckBox" fmlaLink="$G$27" lockText="1" noThreeD="1"/>
</file>

<file path=xl/ctrlProps/ctrlProp22.xml><?xml version="1.0" encoding="utf-8"?>
<formControlPr xmlns="http://schemas.microsoft.com/office/spreadsheetml/2009/9/main" objectType="CheckBox" fmlaLink="$G$32" lockText="1" noThreeD="1"/>
</file>

<file path=xl/ctrlProps/ctrlProp3.xml><?xml version="1.0" encoding="utf-8"?>
<formControlPr xmlns="http://schemas.microsoft.com/office/spreadsheetml/2009/9/main" objectType="CheckBox" fmlaLink="$G$5" lockText="1" noThreeD="1"/>
</file>

<file path=xl/ctrlProps/ctrlProp4.xml><?xml version="1.0" encoding="utf-8"?>
<formControlPr xmlns="http://schemas.microsoft.com/office/spreadsheetml/2009/9/main" objectType="CheckBox" fmlaLink="$G$6" lockText="1" noThreeD="1"/>
</file>

<file path=xl/ctrlProps/ctrlProp5.xml><?xml version="1.0" encoding="utf-8"?>
<formControlPr xmlns="http://schemas.microsoft.com/office/spreadsheetml/2009/9/main" objectType="CheckBox" fmlaLink="$G$7" lockText="1" noThreeD="1"/>
</file>

<file path=xl/ctrlProps/ctrlProp6.xml><?xml version="1.0" encoding="utf-8"?>
<formControlPr xmlns="http://schemas.microsoft.com/office/spreadsheetml/2009/9/main" objectType="CheckBox" fmlaLink="$G$10" lockText="1" noThreeD="1"/>
</file>

<file path=xl/ctrlProps/ctrlProp7.xml><?xml version="1.0" encoding="utf-8"?>
<formControlPr xmlns="http://schemas.microsoft.com/office/spreadsheetml/2009/9/main" objectType="CheckBox" fmlaLink="$G$11" lockText="1" noThreeD="1"/>
</file>

<file path=xl/ctrlProps/ctrlProp8.xml><?xml version="1.0" encoding="utf-8"?>
<formControlPr xmlns="http://schemas.microsoft.com/office/spreadsheetml/2009/9/main" objectType="CheckBox" fmlaLink="$G$12" lockText="1" noThreeD="1"/>
</file>

<file path=xl/ctrlProps/ctrlProp9.xml><?xml version="1.0" encoding="utf-8"?>
<formControlPr xmlns="http://schemas.microsoft.com/office/spreadsheetml/2009/9/main" objectType="CheckBox" fmlaLink="$G$18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38100</xdr:rowOff>
    </xdr:from>
    <xdr:to>
      <xdr:col>3</xdr:col>
      <xdr:colOff>790575</xdr:colOff>
      <xdr:row>2</xdr:row>
      <xdr:rowOff>47625</xdr:rowOff>
    </xdr:to>
    <xdr:pic>
      <xdr:nvPicPr>
        <xdr:cNvPr id="1464" name="Picture 2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00025"/>
          <a:ext cx="4857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5020041</xdr:colOff>
      <xdr:row>1</xdr:row>
      <xdr:rowOff>132779</xdr:rowOff>
    </xdr:from>
    <xdr:to>
      <xdr:col>4</xdr:col>
      <xdr:colOff>5970169</xdr:colOff>
      <xdr:row>2</xdr:row>
      <xdr:rowOff>103599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7445" y="293971"/>
          <a:ext cx="950128" cy="439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285750</xdr:colOff>
      <xdr:row>1</xdr:row>
      <xdr:rowOff>65944</xdr:rowOff>
    </xdr:from>
    <xdr:to>
      <xdr:col>3</xdr:col>
      <xdr:colOff>220765</xdr:colOff>
      <xdr:row>2</xdr:row>
      <xdr:rowOff>128672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6942" y="227136"/>
          <a:ext cx="1634861" cy="5316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180975</xdr:rowOff>
        </xdr:from>
        <xdr:to>
          <xdr:col>1</xdr:col>
          <xdr:colOff>295275</xdr:colOff>
          <xdr:row>24</xdr:row>
          <xdr:rowOff>9525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26</xdr:row>
          <xdr:rowOff>190500</xdr:rowOff>
        </xdr:from>
        <xdr:to>
          <xdr:col>1</xdr:col>
          <xdr:colOff>295275</xdr:colOff>
          <xdr:row>28</xdr:row>
          <xdr:rowOff>9525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</xdr:row>
          <xdr:rowOff>200025</xdr:rowOff>
        </xdr:from>
        <xdr:to>
          <xdr:col>1</xdr:col>
          <xdr:colOff>295275</xdr:colOff>
          <xdr:row>5</xdr:row>
          <xdr:rowOff>19050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4</xdr:row>
          <xdr:rowOff>180975</xdr:rowOff>
        </xdr:from>
        <xdr:to>
          <xdr:col>1</xdr:col>
          <xdr:colOff>295275</xdr:colOff>
          <xdr:row>6</xdr:row>
          <xdr:rowOff>9525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5</xdr:row>
          <xdr:rowOff>171450</xdr:rowOff>
        </xdr:from>
        <xdr:to>
          <xdr:col>1</xdr:col>
          <xdr:colOff>295275</xdr:colOff>
          <xdr:row>7</xdr:row>
          <xdr:rowOff>19050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  <a:ext uri="{FF2B5EF4-FFF2-40B4-BE49-F238E27FC236}">
                  <a16:creationId xmlns:a16="http://schemas.microsoft.com/office/drawing/2014/main" id="{00000000-0008-0000-0000-0000B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8</xdr:row>
          <xdr:rowOff>209550</xdr:rowOff>
        </xdr:from>
        <xdr:to>
          <xdr:col>1</xdr:col>
          <xdr:colOff>295275</xdr:colOff>
          <xdr:row>10</xdr:row>
          <xdr:rowOff>9525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</xdr:row>
          <xdr:rowOff>180975</xdr:rowOff>
        </xdr:from>
        <xdr:to>
          <xdr:col>1</xdr:col>
          <xdr:colOff>295275</xdr:colOff>
          <xdr:row>11</xdr:row>
          <xdr:rowOff>9525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180975</xdr:rowOff>
        </xdr:from>
        <xdr:to>
          <xdr:col>1</xdr:col>
          <xdr:colOff>295275</xdr:colOff>
          <xdr:row>12</xdr:row>
          <xdr:rowOff>19050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180975</xdr:rowOff>
        </xdr:from>
        <xdr:to>
          <xdr:col>1</xdr:col>
          <xdr:colOff>295275</xdr:colOff>
          <xdr:row>18</xdr:row>
          <xdr:rowOff>19050</xdr:rowOff>
        </xdr:to>
        <xdr:sp macro="" textlink="">
          <xdr:nvSpPr>
            <xdr:cNvPr id="4" name="Check Box 440" hidden="1">
              <a:extLst>
                <a:ext uri="{63B3BB69-23CF-44E3-9099-C40C66FF867C}">
                  <a14:compatExt spid="_x0000_s1464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17</xdr:row>
          <xdr:rowOff>190500</xdr:rowOff>
        </xdr:from>
        <xdr:to>
          <xdr:col>1</xdr:col>
          <xdr:colOff>295275</xdr:colOff>
          <xdr:row>19</xdr:row>
          <xdr:rowOff>28575</xdr:rowOff>
        </xdr:to>
        <xdr:sp macro="" textlink="">
          <xdr:nvSpPr>
            <xdr:cNvPr id="1465" name="Check Box 441" hidden="1">
              <a:extLst>
                <a:ext uri="{63B3BB69-23CF-44E3-9099-C40C66FF867C}">
                  <a14:compatExt spid="_x0000_s1465"/>
                </a:ext>
                <a:ext uri="{FF2B5EF4-FFF2-40B4-BE49-F238E27FC236}">
                  <a16:creationId xmlns:a16="http://schemas.microsoft.com/office/drawing/2014/main" id="{00000000-0008-0000-0000-0000B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13</xdr:row>
          <xdr:rowOff>209550</xdr:rowOff>
        </xdr:from>
        <xdr:to>
          <xdr:col>1</xdr:col>
          <xdr:colOff>295275</xdr:colOff>
          <xdr:row>15</xdr:row>
          <xdr:rowOff>28575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27</xdr:row>
          <xdr:rowOff>190500</xdr:rowOff>
        </xdr:from>
        <xdr:to>
          <xdr:col>1</xdr:col>
          <xdr:colOff>295275</xdr:colOff>
          <xdr:row>29</xdr:row>
          <xdr:rowOff>9525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31</xdr:row>
          <xdr:rowOff>180975</xdr:rowOff>
        </xdr:from>
        <xdr:to>
          <xdr:col>1</xdr:col>
          <xdr:colOff>295275</xdr:colOff>
          <xdr:row>33</xdr:row>
          <xdr:rowOff>19050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32</xdr:row>
          <xdr:rowOff>190500</xdr:rowOff>
        </xdr:from>
        <xdr:to>
          <xdr:col>1</xdr:col>
          <xdr:colOff>295275</xdr:colOff>
          <xdr:row>34</xdr:row>
          <xdr:rowOff>28575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35</xdr:row>
          <xdr:rowOff>200025</xdr:rowOff>
        </xdr:from>
        <xdr:to>
          <xdr:col>1</xdr:col>
          <xdr:colOff>295275</xdr:colOff>
          <xdr:row>37</xdr:row>
          <xdr:rowOff>9525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36</xdr:row>
          <xdr:rowOff>171450</xdr:rowOff>
        </xdr:from>
        <xdr:to>
          <xdr:col>1</xdr:col>
          <xdr:colOff>295275</xdr:colOff>
          <xdr:row>38</xdr:row>
          <xdr:rowOff>9525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37</xdr:row>
          <xdr:rowOff>171450</xdr:rowOff>
        </xdr:from>
        <xdr:to>
          <xdr:col>1</xdr:col>
          <xdr:colOff>295275</xdr:colOff>
          <xdr:row>39</xdr:row>
          <xdr:rowOff>9525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38</xdr:row>
          <xdr:rowOff>152400</xdr:rowOff>
        </xdr:from>
        <xdr:to>
          <xdr:col>1</xdr:col>
          <xdr:colOff>295275</xdr:colOff>
          <xdr:row>39</xdr:row>
          <xdr:rowOff>190500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21</xdr:row>
          <xdr:rowOff>209550</xdr:rowOff>
        </xdr:from>
        <xdr:to>
          <xdr:col>1</xdr:col>
          <xdr:colOff>304800</xdr:colOff>
          <xdr:row>23</xdr:row>
          <xdr:rowOff>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18</xdr:row>
          <xdr:rowOff>142875</xdr:rowOff>
        </xdr:from>
        <xdr:to>
          <xdr:col>1</xdr:col>
          <xdr:colOff>304800</xdr:colOff>
          <xdr:row>19</xdr:row>
          <xdr:rowOff>190500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25</xdr:row>
          <xdr:rowOff>209550</xdr:rowOff>
        </xdr:from>
        <xdr:to>
          <xdr:col>1</xdr:col>
          <xdr:colOff>304800</xdr:colOff>
          <xdr:row>27</xdr:row>
          <xdr:rowOff>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30</xdr:row>
          <xdr:rowOff>190500</xdr:rowOff>
        </xdr:from>
        <xdr:to>
          <xdr:col>1</xdr:col>
          <xdr:colOff>304800</xdr:colOff>
          <xdr:row>31</xdr:row>
          <xdr:rowOff>190500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1"/>
  <sheetViews>
    <sheetView showGridLines="0" tabSelected="1" zoomScale="130" zoomScaleNormal="130" workbookViewId="0"/>
  </sheetViews>
  <sheetFormatPr defaultRowHeight="12.75" x14ac:dyDescent="0.2"/>
  <cols>
    <col min="1" max="1" width="2.42578125" style="3" customWidth="1"/>
    <col min="2" max="2" width="4.7109375" style="3" customWidth="1"/>
    <col min="3" max="3" width="20.7109375" style="6" customWidth="1"/>
    <col min="4" max="4" width="16.5703125" style="3" customWidth="1"/>
    <col min="5" max="5" width="90.85546875" style="3" customWidth="1"/>
    <col min="6" max="6" width="8" style="3" hidden="1" customWidth="1"/>
    <col min="7" max="7" width="8.28515625" style="3" hidden="1" customWidth="1"/>
    <col min="8" max="8" width="0" style="3" hidden="1" customWidth="1"/>
    <col min="9" max="16384" width="9.140625" style="3"/>
  </cols>
  <sheetData>
    <row r="1" spans="2:8" x14ac:dyDescent="0.2">
      <c r="C1" s="17">
        <f>(G3/22)*100</f>
        <v>0</v>
      </c>
      <c r="D1" s="18" t="s">
        <v>40</v>
      </c>
    </row>
    <row r="2" spans="2:8" ht="36.75" customHeight="1" x14ac:dyDescent="0.2">
      <c r="C2" s="26" t="s">
        <v>38</v>
      </c>
      <c r="D2" s="26"/>
      <c r="E2" s="26"/>
      <c r="F2" s="19"/>
      <c r="G2" s="3" t="b">
        <v>1</v>
      </c>
      <c r="H2" s="20" t="s">
        <v>41</v>
      </c>
    </row>
    <row r="3" spans="2:8" ht="15.75" customHeight="1" x14ac:dyDescent="0.2">
      <c r="C3" s="29"/>
      <c r="D3" s="29"/>
      <c r="E3" s="29"/>
      <c r="F3" s="21"/>
      <c r="G3" s="3">
        <f>COUNTIF(G5:G91,TRUE)</f>
        <v>0</v>
      </c>
      <c r="H3" s="3">
        <f>COUNTIF(G5:G91,FALSE)</f>
        <v>22</v>
      </c>
    </row>
    <row r="4" spans="2:8" ht="18" customHeight="1" x14ac:dyDescent="0.2">
      <c r="B4" s="31" t="s">
        <v>16</v>
      </c>
      <c r="C4" s="31"/>
      <c r="D4" s="31"/>
      <c r="E4" s="31"/>
      <c r="F4" s="14">
        <f>COUNTIF(G5:G7,TRUE)</f>
        <v>0</v>
      </c>
      <c r="G4" s="7"/>
    </row>
    <row r="5" spans="2:8" ht="15.75" customHeight="1" x14ac:dyDescent="0.2">
      <c r="C5" s="27" t="s">
        <v>24</v>
      </c>
      <c r="D5" s="28"/>
      <c r="E5" s="28"/>
      <c r="F5" s="12"/>
      <c r="G5" s="22" t="b">
        <v>0</v>
      </c>
    </row>
    <row r="6" spans="2:8" ht="15.75" customHeight="1" x14ac:dyDescent="0.2">
      <c r="C6" s="27" t="s">
        <v>17</v>
      </c>
      <c r="D6" s="28"/>
      <c r="E6" s="28"/>
      <c r="F6" s="12"/>
      <c r="G6" s="22" t="b">
        <v>0</v>
      </c>
    </row>
    <row r="7" spans="2:8" ht="15.75" customHeight="1" x14ac:dyDescent="0.2">
      <c r="C7" s="27" t="s">
        <v>18</v>
      </c>
      <c r="D7" s="28"/>
      <c r="E7" s="28"/>
      <c r="F7" s="12"/>
      <c r="G7" s="22" t="b">
        <v>0</v>
      </c>
    </row>
    <row r="8" spans="2:8" ht="18.75" x14ac:dyDescent="0.2">
      <c r="F8" s="1"/>
      <c r="H8" s="23"/>
    </row>
    <row r="9" spans="2:8" ht="18" customHeight="1" x14ac:dyDescent="0.2">
      <c r="B9" s="31" t="s">
        <v>42</v>
      </c>
      <c r="C9" s="31"/>
      <c r="D9" s="31"/>
      <c r="E9" s="31"/>
      <c r="F9" s="14">
        <f>COUNTIF(G10:G12,TRUE)</f>
        <v>0</v>
      </c>
    </row>
    <row r="10" spans="2:8" ht="15.75" customHeight="1" x14ac:dyDescent="0.2">
      <c r="C10" s="27" t="s">
        <v>21</v>
      </c>
      <c r="D10" s="28"/>
      <c r="E10" s="28"/>
      <c r="F10" s="2"/>
      <c r="G10" s="3" t="b">
        <v>0</v>
      </c>
    </row>
    <row r="11" spans="2:8" ht="15.75" customHeight="1" x14ac:dyDescent="0.2">
      <c r="C11" s="27" t="s">
        <v>22</v>
      </c>
      <c r="D11" s="28"/>
      <c r="E11" s="28"/>
      <c r="F11" s="12"/>
      <c r="G11" s="3" t="b">
        <v>0</v>
      </c>
    </row>
    <row r="12" spans="2:8" ht="15.75" customHeight="1" x14ac:dyDescent="0.2">
      <c r="C12" s="27" t="s">
        <v>23</v>
      </c>
      <c r="D12" s="28"/>
      <c r="E12" s="28"/>
      <c r="F12" s="12"/>
      <c r="G12" s="3" t="b">
        <v>0</v>
      </c>
    </row>
    <row r="13" spans="2:8" ht="15.75" customHeight="1" x14ac:dyDescent="0.2">
      <c r="C13" s="12"/>
      <c r="D13" s="13"/>
      <c r="E13" s="13"/>
      <c r="F13" s="15"/>
    </row>
    <row r="14" spans="2:8" ht="18" customHeight="1" x14ac:dyDescent="0.2">
      <c r="B14" s="31" t="s">
        <v>43</v>
      </c>
      <c r="C14" s="31"/>
      <c r="D14" s="31"/>
      <c r="E14" s="31"/>
      <c r="F14" s="2">
        <f>COUNTIF(G15:G16,TRUE)</f>
        <v>0</v>
      </c>
    </row>
    <row r="15" spans="2:8" s="5" customFormat="1" ht="15.75" customHeight="1" x14ac:dyDescent="0.2">
      <c r="C15" s="27" t="s">
        <v>15</v>
      </c>
      <c r="D15" s="28"/>
      <c r="E15" s="28"/>
      <c r="F15" s="3"/>
      <c r="G15" s="3" t="b">
        <v>0</v>
      </c>
      <c r="H15" s="3"/>
    </row>
    <row r="16" spans="2:8" x14ac:dyDescent="0.2">
      <c r="E16" s="4"/>
    </row>
    <row r="17" spans="2:8" ht="15.75" customHeight="1" x14ac:dyDescent="0.2">
      <c r="B17" s="31" t="s">
        <v>44</v>
      </c>
      <c r="C17" s="31"/>
      <c r="D17" s="31"/>
      <c r="E17" s="31"/>
      <c r="F17" s="2">
        <f>COUNTIF(G18:G20,TRUE)</f>
        <v>0</v>
      </c>
    </row>
    <row r="18" spans="2:8" ht="15.75" customHeight="1" x14ac:dyDescent="0.2">
      <c r="C18" s="27" t="s">
        <v>19</v>
      </c>
      <c r="D18" s="28"/>
      <c r="E18" s="28"/>
      <c r="F18" s="2"/>
      <c r="G18" s="3" t="b">
        <v>0</v>
      </c>
    </row>
    <row r="19" spans="2:8" ht="15.75" customHeight="1" x14ac:dyDescent="0.2">
      <c r="C19" s="27" t="s">
        <v>25</v>
      </c>
      <c r="D19" s="28"/>
      <c r="E19" s="28"/>
      <c r="F19" s="2"/>
      <c r="G19" s="3" t="b">
        <v>0</v>
      </c>
    </row>
    <row r="20" spans="2:8" ht="16.5" customHeight="1" x14ac:dyDescent="0.2">
      <c r="C20" s="27" t="s">
        <v>26</v>
      </c>
      <c r="D20" s="28"/>
      <c r="E20" s="28"/>
      <c r="G20" s="3" t="b">
        <v>0</v>
      </c>
    </row>
    <row r="21" spans="2:8" ht="12.75" customHeight="1" x14ac:dyDescent="0.2">
      <c r="E21" s="1"/>
      <c r="F21" s="2"/>
    </row>
    <row r="22" spans="2:8" ht="18" customHeight="1" x14ac:dyDescent="0.2">
      <c r="B22" s="31" t="s">
        <v>45</v>
      </c>
      <c r="C22" s="31"/>
      <c r="D22" s="31"/>
      <c r="E22" s="31"/>
      <c r="F22" s="2">
        <f>COUNTIF(G23:G24,TRUE)</f>
        <v>0</v>
      </c>
    </row>
    <row r="23" spans="2:8" ht="15.75" customHeight="1" x14ac:dyDescent="0.2">
      <c r="C23" s="27" t="s">
        <v>27</v>
      </c>
      <c r="D23" s="28"/>
      <c r="E23" s="28"/>
      <c r="F23" s="2"/>
      <c r="G23" s="3" t="b">
        <v>0</v>
      </c>
    </row>
    <row r="24" spans="2:8" ht="15" customHeight="1" x14ac:dyDescent="0.2">
      <c r="C24" s="34" t="s">
        <v>28</v>
      </c>
      <c r="D24" s="28"/>
      <c r="E24" s="28"/>
      <c r="F24" s="2"/>
      <c r="G24" s="3" t="b">
        <v>0</v>
      </c>
    </row>
    <row r="26" spans="2:8" ht="18" customHeight="1" x14ac:dyDescent="0.2">
      <c r="B26" s="31" t="s">
        <v>29</v>
      </c>
      <c r="C26" s="31"/>
      <c r="D26" s="31"/>
      <c r="E26" s="31"/>
      <c r="F26" s="2">
        <f>COUNTIF(G27:G29,TRUE)</f>
        <v>0</v>
      </c>
    </row>
    <row r="27" spans="2:8" ht="16.5" customHeight="1" x14ac:dyDescent="0.2">
      <c r="C27" s="27" t="s">
        <v>46</v>
      </c>
      <c r="D27" s="28"/>
      <c r="E27" s="28"/>
      <c r="F27" s="2"/>
      <c r="G27" s="3" t="b">
        <v>0</v>
      </c>
    </row>
    <row r="28" spans="2:8" ht="15.75" customHeight="1" x14ac:dyDescent="0.2">
      <c r="C28" s="27" t="s">
        <v>30</v>
      </c>
      <c r="D28" s="28"/>
      <c r="E28" s="28"/>
      <c r="F28" s="2"/>
      <c r="G28" s="3" t="b">
        <v>0</v>
      </c>
    </row>
    <row r="29" spans="2:8" ht="15.75" customHeight="1" x14ac:dyDescent="0.2">
      <c r="C29" s="30" t="s">
        <v>31</v>
      </c>
      <c r="D29" s="30"/>
      <c r="E29" s="30"/>
      <c r="G29" s="3" t="b">
        <v>0</v>
      </c>
    </row>
    <row r="30" spans="2:8" ht="15.75" customHeight="1" x14ac:dyDescent="0.2">
      <c r="C30" s="11"/>
      <c r="D30" s="11"/>
      <c r="E30" s="11"/>
      <c r="F30" s="2"/>
    </row>
    <row r="31" spans="2:8" ht="18" customHeight="1" x14ac:dyDescent="0.2">
      <c r="B31" s="31" t="s">
        <v>47</v>
      </c>
      <c r="C31" s="31"/>
      <c r="D31" s="31"/>
      <c r="E31" s="31"/>
      <c r="F31" s="2">
        <f>COUNTIF(G32:G34,TRUE)</f>
        <v>0</v>
      </c>
    </row>
    <row r="32" spans="2:8" s="5" customFormat="1" ht="15.75" customHeight="1" x14ac:dyDescent="0.2">
      <c r="C32" s="27" t="s">
        <v>32</v>
      </c>
      <c r="D32" s="28"/>
      <c r="E32" s="28"/>
      <c r="F32" s="2"/>
      <c r="G32" s="3" t="b">
        <v>0</v>
      </c>
      <c r="H32" s="3"/>
    </row>
    <row r="33" spans="2:8" s="5" customFormat="1" ht="15.75" customHeight="1" x14ac:dyDescent="0.2">
      <c r="C33" s="27" t="s">
        <v>34</v>
      </c>
      <c r="D33" s="28"/>
      <c r="E33" s="28"/>
      <c r="F33" s="2"/>
      <c r="G33" s="3" t="b">
        <v>0</v>
      </c>
      <c r="H33" s="3"/>
    </row>
    <row r="34" spans="2:8" s="5" customFormat="1" ht="15.75" customHeight="1" x14ac:dyDescent="0.2">
      <c r="C34" s="30" t="s">
        <v>35</v>
      </c>
      <c r="D34" s="30"/>
      <c r="E34" s="30"/>
      <c r="G34" s="3" t="b">
        <v>0</v>
      </c>
      <c r="H34" s="3"/>
    </row>
    <row r="35" spans="2:8" x14ac:dyDescent="0.2">
      <c r="E35" s="4"/>
    </row>
    <row r="36" spans="2:8" ht="18" customHeight="1" x14ac:dyDescent="0.2">
      <c r="B36" s="31" t="s">
        <v>33</v>
      </c>
      <c r="C36" s="31"/>
      <c r="D36" s="31"/>
      <c r="E36" s="31"/>
      <c r="F36" s="2">
        <f>COUNTIF(G37:G40,TRUE)</f>
        <v>0</v>
      </c>
    </row>
    <row r="37" spans="2:8" ht="15.75" customHeight="1" x14ac:dyDescent="0.2">
      <c r="C37" s="27" t="s">
        <v>48</v>
      </c>
      <c r="D37" s="28"/>
      <c r="E37" s="28"/>
      <c r="F37" s="2"/>
      <c r="G37" s="3" t="b">
        <v>0</v>
      </c>
    </row>
    <row r="38" spans="2:8" ht="15.75" customHeight="1" x14ac:dyDescent="0.2">
      <c r="C38" s="27" t="s">
        <v>36</v>
      </c>
      <c r="D38" s="28"/>
      <c r="E38" s="28"/>
      <c r="F38" s="2"/>
      <c r="G38" s="3" t="b">
        <v>0</v>
      </c>
    </row>
    <row r="39" spans="2:8" ht="15.75" customHeight="1" x14ac:dyDescent="0.2">
      <c r="C39" s="30" t="s">
        <v>37</v>
      </c>
      <c r="D39" s="30"/>
      <c r="E39" s="30"/>
      <c r="F39" s="2"/>
      <c r="G39" s="3" t="b">
        <v>0</v>
      </c>
    </row>
    <row r="40" spans="2:8" ht="15.75" customHeight="1" x14ac:dyDescent="0.2">
      <c r="C40" s="30" t="s">
        <v>20</v>
      </c>
      <c r="D40" s="30"/>
      <c r="E40" s="30"/>
      <c r="F40" s="2"/>
      <c r="G40" s="3" t="b">
        <v>0</v>
      </c>
    </row>
    <row r="41" spans="2:8" ht="12.75" customHeight="1" x14ac:dyDescent="0.2">
      <c r="C41" s="32"/>
      <c r="D41" s="33"/>
      <c r="E41" s="33"/>
      <c r="F41" s="2"/>
    </row>
    <row r="42" spans="2:8" x14ac:dyDescent="0.2">
      <c r="F42" s="2"/>
    </row>
    <row r="43" spans="2:8" x14ac:dyDescent="0.2">
      <c r="C43" s="35" t="s">
        <v>39</v>
      </c>
      <c r="D43" s="36"/>
      <c r="E43" s="36"/>
      <c r="F43" s="2"/>
    </row>
    <row r="44" spans="2:8" x14ac:dyDescent="0.2">
      <c r="F44" s="2"/>
    </row>
    <row r="45" spans="2:8" x14ac:dyDescent="0.2">
      <c r="F45" s="2"/>
    </row>
    <row r="46" spans="2:8" x14ac:dyDescent="0.2">
      <c r="F46" s="2"/>
    </row>
    <row r="47" spans="2:8" x14ac:dyDescent="0.2">
      <c r="F47" s="2"/>
    </row>
    <row r="48" spans="2:8" x14ac:dyDescent="0.2">
      <c r="F48" s="2"/>
    </row>
    <row r="49" spans="6:8" x14ac:dyDescent="0.2">
      <c r="F49" s="2"/>
    </row>
    <row r="50" spans="6:8" x14ac:dyDescent="0.2">
      <c r="F50" s="2"/>
    </row>
    <row r="51" spans="6:8" x14ac:dyDescent="0.2">
      <c r="F51" s="2"/>
    </row>
    <row r="52" spans="6:8" x14ac:dyDescent="0.2">
      <c r="F52" s="2"/>
    </row>
    <row r="53" spans="6:8" x14ac:dyDescent="0.2">
      <c r="F53" s="2"/>
    </row>
    <row r="54" spans="6:8" x14ac:dyDescent="0.2">
      <c r="F54" s="2"/>
    </row>
    <row r="55" spans="6:8" x14ac:dyDescent="0.2">
      <c r="F55" s="2"/>
    </row>
    <row r="56" spans="6:8" x14ac:dyDescent="0.2">
      <c r="F56" s="2"/>
    </row>
    <row r="57" spans="6:8" x14ac:dyDescent="0.2">
      <c r="F57" s="12"/>
    </row>
    <row r="58" spans="6:8" x14ac:dyDescent="0.2">
      <c r="F58" s="12"/>
    </row>
    <row r="59" spans="6:8" x14ac:dyDescent="0.2">
      <c r="F59" s="12"/>
    </row>
    <row r="60" spans="6:8" x14ac:dyDescent="0.2">
      <c r="F60" s="12"/>
    </row>
    <row r="62" spans="6:8" x14ac:dyDescent="0.2">
      <c r="F62" s="2"/>
    </row>
    <row r="63" spans="6:8" x14ac:dyDescent="0.2">
      <c r="F63" s="12"/>
      <c r="H63" s="5"/>
    </row>
    <row r="64" spans="6:8" x14ac:dyDescent="0.2">
      <c r="F64" s="12"/>
      <c r="H64" s="5"/>
    </row>
    <row r="65" spans="6:8" x14ac:dyDescent="0.2">
      <c r="F65" s="12"/>
      <c r="H65" s="5"/>
    </row>
    <row r="66" spans="6:8" x14ac:dyDescent="0.2">
      <c r="F66" s="12"/>
      <c r="H66" s="5"/>
    </row>
    <row r="67" spans="6:8" x14ac:dyDescent="0.2">
      <c r="F67" s="4"/>
    </row>
    <row r="68" spans="6:8" x14ac:dyDescent="0.2">
      <c r="F68" s="2"/>
    </row>
    <row r="69" spans="6:8" x14ac:dyDescent="0.2">
      <c r="F69" s="12"/>
    </row>
    <row r="70" spans="6:8" x14ac:dyDescent="0.2">
      <c r="F70" s="12"/>
    </row>
    <row r="71" spans="6:8" x14ac:dyDescent="0.2">
      <c r="F71" s="12"/>
    </row>
    <row r="72" spans="6:8" x14ac:dyDescent="0.2">
      <c r="F72" s="24"/>
    </row>
    <row r="74" spans="6:8" x14ac:dyDescent="0.2">
      <c r="F74" s="2"/>
    </row>
    <row r="75" spans="6:8" x14ac:dyDescent="0.2">
      <c r="F75" s="12"/>
    </row>
    <row r="76" spans="6:8" x14ac:dyDescent="0.2">
      <c r="F76" s="12"/>
    </row>
    <row r="77" spans="6:8" x14ac:dyDescent="0.2">
      <c r="F77" s="12"/>
    </row>
    <row r="78" spans="6:8" ht="13.5" x14ac:dyDescent="0.2">
      <c r="F78" s="25"/>
    </row>
    <row r="79" spans="6:8" ht="13.5" x14ac:dyDescent="0.2">
      <c r="F79" s="25"/>
    </row>
    <row r="80" spans="6:8" x14ac:dyDescent="0.2">
      <c r="F80" s="2"/>
    </row>
    <row r="81" spans="6:6" x14ac:dyDescent="0.2">
      <c r="F81" s="2"/>
    </row>
    <row r="82" spans="6:6" x14ac:dyDescent="0.2">
      <c r="F82" s="12"/>
    </row>
    <row r="83" spans="6:6" x14ac:dyDescent="0.2">
      <c r="F83" s="12"/>
    </row>
    <row r="84" spans="6:6" x14ac:dyDescent="0.2">
      <c r="F84" s="12"/>
    </row>
    <row r="85" spans="6:6" x14ac:dyDescent="0.2">
      <c r="F85" s="2"/>
    </row>
    <row r="86" spans="6:6" x14ac:dyDescent="0.2">
      <c r="F86" s="2"/>
    </row>
    <row r="87" spans="6:6" x14ac:dyDescent="0.2">
      <c r="F87" s="12"/>
    </row>
    <row r="88" spans="6:6" x14ac:dyDescent="0.2">
      <c r="F88" s="12"/>
    </row>
    <row r="91" spans="6:6" x14ac:dyDescent="0.2">
      <c r="F91" s="16"/>
    </row>
  </sheetData>
  <mergeCells count="34">
    <mergeCell ref="C43:E43"/>
    <mergeCell ref="C27:E27"/>
    <mergeCell ref="C6:E6"/>
    <mergeCell ref="C7:E7"/>
    <mergeCell ref="C18:E18"/>
    <mergeCell ref="C40:E40"/>
    <mergeCell ref="C10:E10"/>
    <mergeCell ref="C12:E12"/>
    <mergeCell ref="C11:E11"/>
    <mergeCell ref="C37:E37"/>
    <mergeCell ref="C15:E15"/>
    <mergeCell ref="C34:E34"/>
    <mergeCell ref="C28:E28"/>
    <mergeCell ref="C38:E38"/>
    <mergeCell ref="C41:E41"/>
    <mergeCell ref="C39:E39"/>
    <mergeCell ref="C19:E19"/>
    <mergeCell ref="C20:E20"/>
    <mergeCell ref="C24:E24"/>
    <mergeCell ref="B31:E31"/>
    <mergeCell ref="B36:E36"/>
    <mergeCell ref="C2:E2"/>
    <mergeCell ref="C33:E33"/>
    <mergeCell ref="C5:E5"/>
    <mergeCell ref="C3:E3"/>
    <mergeCell ref="C23:E23"/>
    <mergeCell ref="C29:E29"/>
    <mergeCell ref="C32:E32"/>
    <mergeCell ref="B4:E4"/>
    <mergeCell ref="B9:E9"/>
    <mergeCell ref="B14:E14"/>
    <mergeCell ref="B17:E17"/>
    <mergeCell ref="B22:E22"/>
    <mergeCell ref="B26:E26"/>
  </mergeCells>
  <phoneticPr fontId="10" type="noConversion"/>
  <conditionalFormatting sqref="B4:E4">
    <cfRule type="expression" dxfId="17" priority="14" stopIfTrue="1">
      <formula>AND(F4&gt;0, F4&lt;3)</formula>
    </cfRule>
    <cfRule type="expression" dxfId="16" priority="15" stopIfTrue="1">
      <formula>F4=3</formula>
    </cfRule>
  </conditionalFormatting>
  <conditionalFormatting sqref="B9:E9">
    <cfRule type="expression" dxfId="15" priority="12" stopIfTrue="1">
      <formula>AND(F9&gt;0, F9&lt;3)</formula>
    </cfRule>
    <cfRule type="expression" dxfId="14" priority="13" stopIfTrue="1">
      <formula>F9=3</formula>
    </cfRule>
  </conditionalFormatting>
  <conditionalFormatting sqref="B14:E14">
    <cfRule type="expression" dxfId="13" priority="11" stopIfTrue="1">
      <formula>F14=1</formula>
    </cfRule>
  </conditionalFormatting>
  <conditionalFormatting sqref="B17:E17">
    <cfRule type="expression" dxfId="12" priority="9" stopIfTrue="1">
      <formula>AND(F17&gt;0, F17&lt;3)</formula>
    </cfRule>
    <cfRule type="expression" dxfId="11" priority="10" stopIfTrue="1">
      <formula>F17=3</formula>
    </cfRule>
  </conditionalFormatting>
  <conditionalFormatting sqref="B22:E22">
    <cfRule type="expression" dxfId="10" priority="7" stopIfTrue="1">
      <formula>F22=1</formula>
    </cfRule>
    <cfRule type="expression" dxfId="9" priority="8" stopIfTrue="1">
      <formula>F22=2</formula>
    </cfRule>
  </conditionalFormatting>
  <conditionalFormatting sqref="B26:E26">
    <cfRule type="expression" dxfId="8" priority="5" stopIfTrue="1">
      <formula>AND(F26&gt;0, F26&lt;3)</formula>
    </cfRule>
    <cfRule type="expression" dxfId="7" priority="6" stopIfTrue="1">
      <formula>F26=3</formula>
    </cfRule>
  </conditionalFormatting>
  <conditionalFormatting sqref="B31:E31">
    <cfRule type="expression" dxfId="6" priority="3" stopIfTrue="1">
      <formula>AND(F31&gt;0, F31&lt;3)</formula>
    </cfRule>
    <cfRule type="expression" dxfId="5" priority="4" stopIfTrue="1">
      <formula>F31=3</formula>
    </cfRule>
  </conditionalFormatting>
  <conditionalFormatting sqref="B36:E36">
    <cfRule type="expression" dxfId="4" priority="1" stopIfTrue="1">
      <formula>AND(F36&gt;0, F36&lt;4)</formula>
    </cfRule>
    <cfRule type="expression" dxfId="3" priority="2" stopIfTrue="1">
      <formula>F36=4</formula>
    </cfRule>
  </conditionalFormatting>
  <conditionalFormatting sqref="C1:D1">
    <cfRule type="expression" dxfId="2" priority="16" stopIfTrue="1">
      <formula>AND(C1&gt;0, C1&lt;60)</formula>
    </cfRule>
    <cfRule type="expression" dxfId="1" priority="17" stopIfTrue="1">
      <formula>AND(C1&gt;61, C1&lt;90)</formula>
    </cfRule>
    <cfRule type="expression" dxfId="0" priority="18" stopIfTrue="1">
      <formula>AND(C1&gt;90, C1&lt;100)</formula>
    </cfRule>
  </conditionalFormatting>
  <pageMargins left="0.7" right="0.7" top="0.75" bottom="0.4" header="0.3" footer="0.3"/>
  <pageSetup scale="72" orientation="portrait" horizontalDpi="300" verticalDpi="300" r:id="rId1"/>
  <headerFooter alignWithMargins="0">
    <oddFooter>&amp;R&amp;P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6" r:id="rId5" name="Check Box 432">
              <controlPr defaultSize="0" autoFill="0" autoLine="0" autoPict="0">
                <anchor moveWithCells="1">
                  <from>
                    <xdr:col>1</xdr:col>
                    <xdr:colOff>76200</xdr:colOff>
                    <xdr:row>22</xdr:row>
                    <xdr:rowOff>180975</xdr:rowOff>
                  </from>
                  <to>
                    <xdr:col>1</xdr:col>
                    <xdr:colOff>295275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6" name="Check Box 433">
              <controlPr defaultSize="0" autoFill="0" autoLine="0" autoPict="0">
                <anchor moveWithCells="1">
                  <from>
                    <xdr:col>1</xdr:col>
                    <xdr:colOff>76200</xdr:colOff>
                    <xdr:row>26</xdr:row>
                    <xdr:rowOff>190500</xdr:rowOff>
                  </from>
                  <to>
                    <xdr:col>1</xdr:col>
                    <xdr:colOff>295275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7" name="Check Box 434">
              <controlPr defaultSize="0" autoFill="0" autoLine="0" autoPict="0">
                <anchor moveWithCells="1">
                  <from>
                    <xdr:col>1</xdr:col>
                    <xdr:colOff>76200</xdr:colOff>
                    <xdr:row>3</xdr:row>
                    <xdr:rowOff>200025</xdr:rowOff>
                  </from>
                  <to>
                    <xdr:col>1</xdr:col>
                    <xdr:colOff>295275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8" name="Check Box 435">
              <controlPr defaultSize="0" autoFill="0" autoLine="0" autoPict="0">
                <anchor moveWithCells="1">
                  <from>
                    <xdr:col>1</xdr:col>
                    <xdr:colOff>76200</xdr:colOff>
                    <xdr:row>4</xdr:row>
                    <xdr:rowOff>180975</xdr:rowOff>
                  </from>
                  <to>
                    <xdr:col>1</xdr:col>
                    <xdr:colOff>295275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9" name="Check Box 436">
              <controlPr defaultSize="0" autoFill="0" autoLine="0" autoPict="0">
                <anchor moveWithCells="1">
                  <from>
                    <xdr:col>1</xdr:col>
                    <xdr:colOff>76200</xdr:colOff>
                    <xdr:row>5</xdr:row>
                    <xdr:rowOff>171450</xdr:rowOff>
                  </from>
                  <to>
                    <xdr:col>1</xdr:col>
                    <xdr:colOff>295275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0" name="Check Box 437">
              <controlPr defaultSize="0" autoFill="0" autoLine="0" autoPict="0">
                <anchor moveWithCells="1">
                  <from>
                    <xdr:col>1</xdr:col>
                    <xdr:colOff>76200</xdr:colOff>
                    <xdr:row>8</xdr:row>
                    <xdr:rowOff>209550</xdr:rowOff>
                  </from>
                  <to>
                    <xdr:col>1</xdr:col>
                    <xdr:colOff>295275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1" name="Check Box 438">
              <controlPr defaultSize="0" autoFill="0" autoLine="0" autoPict="0">
                <anchor moveWithCells="1">
                  <from>
                    <xdr:col>1</xdr:col>
                    <xdr:colOff>76200</xdr:colOff>
                    <xdr:row>9</xdr:row>
                    <xdr:rowOff>180975</xdr:rowOff>
                  </from>
                  <to>
                    <xdr:col>1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2" name="Check Box 439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180975</xdr:rowOff>
                  </from>
                  <to>
                    <xdr:col>1</xdr:col>
                    <xdr:colOff>295275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13" name="Check Box 440">
              <controlPr defaultSize="0" autoFill="0" autoLine="0" autoPict="0">
                <anchor moveWithCells="1">
                  <from>
                    <xdr:col>1</xdr:col>
                    <xdr:colOff>76200</xdr:colOff>
                    <xdr:row>16</xdr:row>
                    <xdr:rowOff>180975</xdr:rowOff>
                  </from>
                  <to>
                    <xdr:col>1</xdr:col>
                    <xdr:colOff>295275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5" r:id="rId14" name="Check Box 441">
              <controlPr defaultSize="0" autoFill="0" autoLine="0" autoPict="0">
                <anchor moveWithCells="1">
                  <from>
                    <xdr:col>1</xdr:col>
                    <xdr:colOff>76200</xdr:colOff>
                    <xdr:row>17</xdr:row>
                    <xdr:rowOff>190500</xdr:rowOff>
                  </from>
                  <to>
                    <xdr:col>1</xdr:col>
                    <xdr:colOff>295275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5" name="Check Box 443">
              <controlPr defaultSize="0" autoFill="0" autoLine="0" autoPict="0">
                <anchor moveWithCells="1">
                  <from>
                    <xdr:col>1</xdr:col>
                    <xdr:colOff>76200</xdr:colOff>
                    <xdr:row>13</xdr:row>
                    <xdr:rowOff>209550</xdr:rowOff>
                  </from>
                  <to>
                    <xdr:col>1</xdr:col>
                    <xdr:colOff>295275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6" name="Check Box 445">
              <controlPr defaultSize="0" autoFill="0" autoLine="0" autoPict="0">
                <anchor moveWithCells="1">
                  <from>
                    <xdr:col>1</xdr:col>
                    <xdr:colOff>76200</xdr:colOff>
                    <xdr:row>27</xdr:row>
                    <xdr:rowOff>190500</xdr:rowOff>
                  </from>
                  <to>
                    <xdr:col>1</xdr:col>
                    <xdr:colOff>295275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7" name="Check Box 448">
              <controlPr defaultSize="0" autoFill="0" autoLine="0" autoPict="0">
                <anchor moveWithCells="1">
                  <from>
                    <xdr:col>1</xdr:col>
                    <xdr:colOff>76200</xdr:colOff>
                    <xdr:row>31</xdr:row>
                    <xdr:rowOff>180975</xdr:rowOff>
                  </from>
                  <to>
                    <xdr:col>1</xdr:col>
                    <xdr:colOff>295275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8" name="Check Box 449">
              <controlPr defaultSize="0" autoFill="0" autoLine="0" autoPict="0">
                <anchor moveWithCells="1">
                  <from>
                    <xdr:col>1</xdr:col>
                    <xdr:colOff>76200</xdr:colOff>
                    <xdr:row>32</xdr:row>
                    <xdr:rowOff>190500</xdr:rowOff>
                  </from>
                  <to>
                    <xdr:col>1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9" name="Check Box 450">
              <controlPr defaultSize="0" autoFill="0" autoLine="0" autoPict="0">
                <anchor moveWithCells="1">
                  <from>
                    <xdr:col>1</xdr:col>
                    <xdr:colOff>76200</xdr:colOff>
                    <xdr:row>35</xdr:row>
                    <xdr:rowOff>200025</xdr:rowOff>
                  </from>
                  <to>
                    <xdr:col>1</xdr:col>
                    <xdr:colOff>295275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0" name="Check Box 451">
              <controlPr defaultSize="0" autoFill="0" autoLine="0" autoPict="0">
                <anchor moveWithCells="1">
                  <from>
                    <xdr:col>1</xdr:col>
                    <xdr:colOff>76200</xdr:colOff>
                    <xdr:row>36</xdr:row>
                    <xdr:rowOff>171450</xdr:rowOff>
                  </from>
                  <to>
                    <xdr:col>1</xdr:col>
                    <xdr:colOff>295275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21" name="Check Box 452">
              <controlPr defaultSize="0" autoFill="0" autoLine="0" autoPict="0">
                <anchor moveWithCells="1">
                  <from>
                    <xdr:col>1</xdr:col>
                    <xdr:colOff>76200</xdr:colOff>
                    <xdr:row>37</xdr:row>
                    <xdr:rowOff>171450</xdr:rowOff>
                  </from>
                  <to>
                    <xdr:col>1</xdr:col>
                    <xdr:colOff>295275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22" name="Check Box 453">
              <controlPr defaultSize="0" autoFill="0" autoLine="0" autoPict="0">
                <anchor moveWithCells="1">
                  <from>
                    <xdr:col>1</xdr:col>
                    <xdr:colOff>76200</xdr:colOff>
                    <xdr:row>38</xdr:row>
                    <xdr:rowOff>152400</xdr:rowOff>
                  </from>
                  <to>
                    <xdr:col>1</xdr:col>
                    <xdr:colOff>295275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23" name="Check Box 458">
              <controlPr defaultSize="0" autoFill="0" autoLine="0" autoPict="0">
                <anchor moveWithCells="1">
                  <from>
                    <xdr:col>1</xdr:col>
                    <xdr:colOff>76200</xdr:colOff>
                    <xdr:row>21</xdr:row>
                    <xdr:rowOff>209550</xdr:rowOff>
                  </from>
                  <to>
                    <xdr:col>1</xdr:col>
                    <xdr:colOff>304800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4" name="Check Box 459">
              <controlPr defaultSize="0" autoFill="0" autoLine="0" autoPict="0">
                <anchor moveWithCells="1">
                  <from>
                    <xdr:col>1</xdr:col>
                    <xdr:colOff>76200</xdr:colOff>
                    <xdr:row>18</xdr:row>
                    <xdr:rowOff>142875</xdr:rowOff>
                  </from>
                  <to>
                    <xdr:col>1</xdr:col>
                    <xdr:colOff>304800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25" name="Check Box 460">
              <controlPr defaultSize="0" autoFill="0" autoLine="0" autoPict="0">
                <anchor moveWithCells="1">
                  <from>
                    <xdr:col>1</xdr:col>
                    <xdr:colOff>76200</xdr:colOff>
                    <xdr:row>25</xdr:row>
                    <xdr:rowOff>209550</xdr:rowOff>
                  </from>
                  <to>
                    <xdr:col>1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6" name="Check Box 461">
              <controlPr defaultSize="0" autoFill="0" autoLine="0" autoPict="0">
                <anchor moveWithCells="1">
                  <from>
                    <xdr:col>1</xdr:col>
                    <xdr:colOff>76200</xdr:colOff>
                    <xdr:row>30</xdr:row>
                    <xdr:rowOff>190500</xdr:rowOff>
                  </from>
                  <to>
                    <xdr:col>1</xdr:col>
                    <xdr:colOff>304800</xdr:colOff>
                    <xdr:row>31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A19" sqref="A19"/>
    </sheetView>
  </sheetViews>
  <sheetFormatPr defaultRowHeight="12.75" x14ac:dyDescent="0.2"/>
  <sheetData>
    <row r="1" spans="1:1" ht="14.25" x14ac:dyDescent="0.2">
      <c r="A1" s="9" t="s">
        <v>0</v>
      </c>
    </row>
    <row r="2" spans="1:1" ht="14.25" x14ac:dyDescent="0.2">
      <c r="A2" s="10" t="s">
        <v>1</v>
      </c>
    </row>
    <row r="3" spans="1:1" ht="14.25" x14ac:dyDescent="0.2">
      <c r="A3" s="10" t="s">
        <v>2</v>
      </c>
    </row>
    <row r="4" spans="1:1" ht="14.25" x14ac:dyDescent="0.2">
      <c r="A4" s="10" t="s">
        <v>3</v>
      </c>
    </row>
    <row r="5" spans="1:1" ht="14.25" x14ac:dyDescent="0.2">
      <c r="A5" s="10" t="s">
        <v>4</v>
      </c>
    </row>
    <row r="6" spans="1:1" ht="14.25" x14ac:dyDescent="0.2">
      <c r="A6" s="10" t="s">
        <v>5</v>
      </c>
    </row>
    <row r="7" spans="1:1" ht="14.25" x14ac:dyDescent="0.2">
      <c r="A7" s="8"/>
    </row>
    <row r="9" spans="1:1" ht="14.25" x14ac:dyDescent="0.2">
      <c r="A9" s="9" t="s">
        <v>6</v>
      </c>
    </row>
    <row r="12" spans="1:1" ht="14.25" x14ac:dyDescent="0.2">
      <c r="A12" s="10" t="s">
        <v>7</v>
      </c>
    </row>
    <row r="14" spans="1:1" ht="14.25" x14ac:dyDescent="0.2">
      <c r="A14" s="10" t="s">
        <v>8</v>
      </c>
    </row>
    <row r="15" spans="1:1" ht="14.25" x14ac:dyDescent="0.2">
      <c r="A15" s="10" t="s">
        <v>9</v>
      </c>
    </row>
    <row r="16" spans="1:1" ht="14.25" x14ac:dyDescent="0.2">
      <c r="A16" s="10" t="s">
        <v>10</v>
      </c>
    </row>
    <row r="17" spans="1:1" ht="14.25" x14ac:dyDescent="0.2">
      <c r="A17" s="10" t="s">
        <v>11</v>
      </c>
    </row>
    <row r="18" spans="1:1" ht="14.25" x14ac:dyDescent="0.2">
      <c r="A18" s="10" t="s">
        <v>12</v>
      </c>
    </row>
    <row r="19" spans="1:1" ht="14.25" x14ac:dyDescent="0.2">
      <c r="A19" s="10" t="s">
        <v>13</v>
      </c>
    </row>
    <row r="20" spans="1:1" ht="14.25" x14ac:dyDescent="0.2">
      <c r="A20" s="10" t="s">
        <v>14</v>
      </c>
    </row>
  </sheetData>
  <phoneticPr fontId="1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1573037BA1A048BA690D1ED94528B4" ma:contentTypeVersion="14" ma:contentTypeDescription="Create a new document." ma:contentTypeScope="" ma:versionID="e495c1ee8a44d2f7e18676f733950d48">
  <xsd:schema xmlns:xsd="http://www.w3.org/2001/XMLSchema" xmlns:xs="http://www.w3.org/2001/XMLSchema" xmlns:p="http://schemas.microsoft.com/office/2006/metadata/properties" xmlns:ns2="235ac913-c445-4537-8354-8430a29636e7" xmlns:ns3="ece30810-3140-4b4c-9f7e-3699d3e63581" targetNamespace="http://schemas.microsoft.com/office/2006/metadata/properties" ma:root="true" ma:fieldsID="ce746acba1d36e9d0b01ca40e13c73df" ns2:_="" ns3:_="">
    <xsd:import namespace="235ac913-c445-4537-8354-8430a29636e7"/>
    <xsd:import namespace="ece30810-3140-4b4c-9f7e-3699d3e635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ac913-c445-4537-8354-8430a29636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8e7d67-c60c-4e7b-b258-8561d726e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30810-3140-4b4c-9f7e-3699d3e6358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104c3293-83b3-40e8-bb93-64f132e74f0e}" ma:internalName="TaxCatchAll" ma:showField="CatchAllData" ma:web="ece30810-3140-4b4c-9f7e-3699d3e635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e30810-3140-4b4c-9f7e-3699d3e63581" xsi:nil="true"/>
    <lcf76f155ced4ddcb4097134ff3c332f xmlns="235ac913-c445-4537-8354-8430a29636e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0356EB-0F08-4606-9F12-A8982EA894BD}"/>
</file>

<file path=customXml/itemProps2.xml><?xml version="1.0" encoding="utf-8"?>
<ds:datastoreItem xmlns:ds="http://schemas.openxmlformats.org/officeDocument/2006/customXml" ds:itemID="{3BB6AC3F-B1D2-466A-9A05-EC0C206A910D}"/>
</file>

<file path=customXml/itemProps3.xml><?xml version="1.0" encoding="utf-8"?>
<ds:datastoreItem xmlns:ds="http://schemas.openxmlformats.org/officeDocument/2006/customXml" ds:itemID="{62FFDACD-45C9-4FBC-826F-BF988C5802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Kepner-Tregoe,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Zim</dc:creator>
  <cp:lastModifiedBy>Stottler, Wayne</cp:lastModifiedBy>
  <cp:lastPrinted>2024-01-22T17:38:33Z</cp:lastPrinted>
  <dcterms:created xsi:type="dcterms:W3CDTF">2004-05-10T15:49:23Z</dcterms:created>
  <dcterms:modified xsi:type="dcterms:W3CDTF">2024-01-22T17:38:52Z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0x010100031573037BA1A048BA690D1ED94528B4</vt:lpwstr>
  </property>
</Properties>
</file>